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56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HYDRUS!$A$1:$J$806</definedName>
    <definedName name="_xlnm._FilterDatabase" localSheetId="2" hidden="1">Tensi!$A$1:$C$460</definedName>
    <definedName name="_xlnm._FilterDatabase" localSheetId="1" hidden="1">Tensionen!$A$1:$H$4935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H419" i="4" l="1"/>
  <c r="H425" i="4"/>
  <c r="H431" i="4"/>
  <c r="H437" i="4"/>
  <c r="H443" i="4"/>
  <c r="H449" i="4"/>
  <c r="H455" i="4"/>
  <c r="H461" i="4"/>
  <c r="H467" i="4"/>
  <c r="H473" i="4"/>
  <c r="H479" i="4"/>
  <c r="H485" i="4"/>
  <c r="H491" i="4"/>
  <c r="H497" i="4"/>
  <c r="H503" i="4"/>
  <c r="H509" i="4"/>
  <c r="H515" i="4"/>
  <c r="H521" i="4"/>
  <c r="H527" i="4"/>
  <c r="H533" i="4"/>
  <c r="H539" i="4"/>
  <c r="H545" i="4"/>
  <c r="H551" i="4"/>
  <c r="H557" i="4"/>
  <c r="H563" i="4"/>
  <c r="H569" i="4"/>
  <c r="H575" i="4"/>
  <c r="H581" i="4"/>
  <c r="H587" i="4"/>
  <c r="H593" i="4"/>
  <c r="H599" i="4"/>
  <c r="H605" i="4"/>
  <c r="H611" i="4"/>
  <c r="H617" i="4"/>
  <c r="H623" i="4"/>
  <c r="H629" i="4"/>
  <c r="H635" i="4"/>
  <c r="H641" i="4"/>
  <c r="H647" i="4"/>
  <c r="H653" i="4"/>
  <c r="H659" i="4"/>
  <c r="H665" i="4"/>
  <c r="H671" i="4"/>
  <c r="H677" i="4"/>
  <c r="H683" i="4"/>
  <c r="H689" i="4"/>
  <c r="H695" i="4"/>
  <c r="H701" i="4"/>
  <c r="H707" i="4"/>
  <c r="H713" i="4"/>
  <c r="H719" i="4"/>
  <c r="H725" i="4"/>
  <c r="H731" i="4"/>
  <c r="H737" i="4"/>
  <c r="H743" i="4"/>
  <c r="H749" i="4"/>
  <c r="H755" i="4"/>
  <c r="H761" i="4"/>
  <c r="H767" i="4"/>
  <c r="H773" i="4"/>
  <c r="H779" i="4"/>
  <c r="H785" i="4"/>
  <c r="H791" i="4"/>
  <c r="H797" i="4"/>
  <c r="H803" i="4"/>
  <c r="H809" i="4"/>
  <c r="H815" i="4"/>
  <c r="H821" i="4"/>
  <c r="H827" i="4"/>
  <c r="H833" i="4"/>
  <c r="H839" i="4"/>
  <c r="H845" i="4"/>
  <c r="H851" i="4"/>
  <c r="H857" i="4"/>
  <c r="H863" i="4"/>
  <c r="H869" i="4"/>
  <c r="H875" i="4"/>
  <c r="H881" i="4"/>
  <c r="H887" i="4"/>
  <c r="H893" i="4"/>
  <c r="H899" i="4"/>
  <c r="H905" i="4"/>
  <c r="H911" i="4"/>
  <c r="H917" i="4"/>
  <c r="H923" i="4"/>
  <c r="H929" i="4"/>
  <c r="H935" i="4"/>
  <c r="H941" i="4"/>
  <c r="H947" i="4"/>
  <c r="H953" i="4"/>
  <c r="H959" i="4"/>
  <c r="H965" i="4"/>
  <c r="H971" i="4"/>
  <c r="H977" i="4"/>
  <c r="H983" i="4"/>
  <c r="H989" i="4"/>
  <c r="H995" i="4"/>
  <c r="H1001" i="4"/>
  <c r="H1007" i="4"/>
  <c r="H1013" i="4"/>
  <c r="H1019" i="4"/>
  <c r="H1025" i="4"/>
  <c r="H1031" i="4"/>
  <c r="H1037" i="4"/>
  <c r="H1043" i="4"/>
  <c r="H1049" i="4"/>
  <c r="H1055" i="4"/>
  <c r="H1061" i="4"/>
  <c r="H1067" i="4"/>
  <c r="H1073" i="4"/>
  <c r="H1079" i="4"/>
  <c r="H1085" i="4"/>
  <c r="H1091" i="4"/>
  <c r="H1097" i="4"/>
  <c r="H1103" i="4"/>
  <c r="H1109" i="4"/>
  <c r="H1115" i="4"/>
  <c r="H1121" i="4"/>
  <c r="H1127" i="4"/>
  <c r="H1133" i="4"/>
  <c r="H1139" i="4"/>
  <c r="H1145" i="4"/>
  <c r="H1151" i="4"/>
  <c r="H1157" i="4"/>
  <c r="H1163" i="4"/>
  <c r="H1169" i="4"/>
  <c r="H1175" i="4"/>
  <c r="H1181" i="4"/>
  <c r="H1187" i="4"/>
  <c r="H1193" i="4"/>
  <c r="H1199" i="4"/>
  <c r="H1205" i="4"/>
  <c r="H1211" i="4"/>
  <c r="H1217" i="4"/>
  <c r="H1223" i="4"/>
  <c r="H1229" i="4"/>
  <c r="H1235" i="4"/>
  <c r="H1241" i="4"/>
  <c r="H1247" i="4"/>
  <c r="H1253" i="4"/>
  <c r="H1259" i="4"/>
  <c r="H1265" i="4"/>
  <c r="H1271" i="4"/>
  <c r="H1277" i="4"/>
  <c r="H1283" i="4"/>
  <c r="H1289" i="4"/>
  <c r="H1295" i="4"/>
  <c r="H1301" i="4"/>
  <c r="H1307" i="4"/>
  <c r="H1313" i="4"/>
  <c r="H1319" i="4"/>
  <c r="H1325" i="4"/>
  <c r="H1331" i="4"/>
  <c r="H1337" i="4"/>
  <c r="H1343" i="4"/>
  <c r="H1349" i="4"/>
  <c r="H1355" i="4"/>
  <c r="H1361" i="4"/>
  <c r="H1367" i="4"/>
  <c r="H1373" i="4"/>
  <c r="H1379" i="4"/>
  <c r="H1385" i="4"/>
  <c r="H1391" i="4"/>
  <c r="H1397" i="4"/>
  <c r="H1403" i="4"/>
  <c r="H1409" i="4"/>
  <c r="H1415" i="4"/>
  <c r="H1421" i="4"/>
  <c r="H1427" i="4"/>
  <c r="H1433" i="4"/>
  <c r="H1439" i="4"/>
  <c r="H1445" i="4"/>
  <c r="H1451" i="4"/>
  <c r="H1457" i="4"/>
  <c r="H1463" i="4"/>
  <c r="H1469" i="4"/>
  <c r="H1475" i="4"/>
  <c r="H1481" i="4"/>
  <c r="H1487" i="4"/>
  <c r="H1493" i="4"/>
  <c r="H1499" i="4"/>
  <c r="H1505" i="4"/>
  <c r="H1511" i="4"/>
  <c r="H1517" i="4"/>
  <c r="H1523" i="4"/>
  <c r="H1529" i="4"/>
  <c r="H1535" i="4"/>
  <c r="H1541" i="4"/>
  <c r="H1547" i="4"/>
  <c r="H1553" i="4"/>
  <c r="H1559" i="4"/>
  <c r="H1565" i="4"/>
  <c r="H1571" i="4"/>
  <c r="H1577" i="4"/>
  <c r="H1583" i="4"/>
  <c r="H1589" i="4"/>
  <c r="H1595" i="4"/>
  <c r="H1601" i="4"/>
  <c r="H1607" i="4"/>
  <c r="H1613" i="4"/>
  <c r="H1619" i="4"/>
  <c r="H1625" i="4"/>
  <c r="H1631" i="4"/>
  <c r="H1637" i="4"/>
  <c r="H1643" i="4"/>
  <c r="H1649" i="4"/>
  <c r="H1655" i="4"/>
  <c r="H1661" i="4"/>
  <c r="H1667" i="4"/>
  <c r="H1673" i="4"/>
  <c r="H1679" i="4"/>
  <c r="H1685" i="4"/>
  <c r="H1691" i="4"/>
  <c r="H1697" i="4"/>
  <c r="H1703" i="4"/>
  <c r="H1709" i="4"/>
  <c r="H1715" i="4"/>
  <c r="H1721" i="4"/>
  <c r="H1727" i="4"/>
  <c r="H1733" i="4"/>
  <c r="H1739" i="4"/>
  <c r="H1745" i="4"/>
  <c r="H1751" i="4"/>
  <c r="H1757" i="4"/>
  <c r="H1763" i="4"/>
  <c r="H1769" i="4"/>
  <c r="H1775" i="4"/>
  <c r="H1781" i="4"/>
  <c r="H1787" i="4"/>
  <c r="H1793" i="4"/>
  <c r="H1799" i="4"/>
  <c r="H1805" i="4"/>
  <c r="H1811" i="4"/>
  <c r="H1817" i="4"/>
  <c r="H1823" i="4"/>
  <c r="H1829" i="4"/>
  <c r="H1835" i="4"/>
  <c r="H1841" i="4"/>
  <c r="H1847" i="4"/>
  <c r="H1853" i="4"/>
  <c r="H1859" i="4"/>
  <c r="H1865" i="4"/>
  <c r="H1871" i="4"/>
  <c r="H1877" i="4"/>
  <c r="H1883" i="4"/>
  <c r="H1889" i="4"/>
  <c r="H1895" i="4"/>
  <c r="H1901" i="4"/>
  <c r="H1907" i="4"/>
  <c r="H1913" i="4"/>
  <c r="H1919" i="4"/>
  <c r="H1925" i="4"/>
  <c r="H1931" i="4"/>
  <c r="H1937" i="4"/>
  <c r="H1943" i="4"/>
  <c r="H1949" i="4"/>
  <c r="H1955" i="4"/>
  <c r="H1961" i="4"/>
  <c r="H1967" i="4"/>
  <c r="H1973" i="4"/>
  <c r="H1979" i="4"/>
  <c r="H1985" i="4"/>
  <c r="H1991" i="4"/>
  <c r="H1997" i="4"/>
  <c r="H2003" i="4"/>
  <c r="H2009" i="4"/>
  <c r="H2015" i="4"/>
  <c r="H2021" i="4"/>
  <c r="H2027" i="4"/>
  <c r="H2033" i="4"/>
  <c r="H2039" i="4"/>
  <c r="H2045" i="4"/>
  <c r="H2051" i="4"/>
  <c r="H2057" i="4"/>
  <c r="H2063" i="4"/>
  <c r="H2069" i="4"/>
  <c r="H2075" i="4"/>
  <c r="H2081" i="4"/>
  <c r="H2087" i="4"/>
  <c r="H2093" i="4"/>
  <c r="H2099" i="4"/>
  <c r="H2105" i="4"/>
  <c r="H2111" i="4"/>
  <c r="H2117" i="4"/>
  <c r="H2123" i="4"/>
  <c r="H2129" i="4"/>
  <c r="H2135" i="4"/>
  <c r="H2141" i="4"/>
  <c r="H2147" i="4"/>
  <c r="H2153" i="4"/>
  <c r="H2159" i="4"/>
  <c r="H2165" i="4"/>
  <c r="H2171" i="4"/>
  <c r="H2177" i="4"/>
  <c r="H2183" i="4"/>
  <c r="H2189" i="4"/>
  <c r="H2195" i="4"/>
  <c r="H2201" i="4"/>
  <c r="H2207" i="4"/>
  <c r="H2213" i="4"/>
  <c r="H2219" i="4"/>
  <c r="H2225" i="4"/>
  <c r="H2231" i="4"/>
  <c r="H2237" i="4"/>
  <c r="H2243" i="4"/>
  <c r="H2249" i="4"/>
  <c r="H2255" i="4"/>
  <c r="H2261" i="4"/>
  <c r="H2267" i="4"/>
  <c r="H2273" i="4"/>
  <c r="H2279" i="4"/>
  <c r="H2285" i="4"/>
  <c r="H2291" i="4"/>
  <c r="H2297" i="4"/>
  <c r="H2303" i="4"/>
  <c r="H2309" i="4"/>
  <c r="H2315" i="4"/>
  <c r="H2321" i="4"/>
  <c r="H2327" i="4"/>
  <c r="H2333" i="4"/>
  <c r="H2339" i="4"/>
  <c r="H2345" i="4"/>
  <c r="H2351" i="4"/>
  <c r="H2357" i="4"/>
  <c r="H2363" i="4"/>
  <c r="H2369" i="4"/>
  <c r="H2375" i="4"/>
  <c r="H2381" i="4"/>
  <c r="H2387" i="4"/>
  <c r="H2393" i="4"/>
  <c r="H2399" i="4"/>
  <c r="H2405" i="4"/>
  <c r="H2411" i="4"/>
  <c r="H2417" i="4"/>
  <c r="H2423" i="4"/>
  <c r="H2429" i="4"/>
  <c r="H2435" i="4"/>
  <c r="H2441" i="4"/>
  <c r="H2447" i="4"/>
  <c r="H2453" i="4"/>
  <c r="H2459" i="4"/>
  <c r="H2465" i="4"/>
  <c r="H2471" i="4"/>
  <c r="H2477" i="4"/>
  <c r="H2483" i="4"/>
  <c r="H2489" i="4"/>
  <c r="H2495" i="4"/>
  <c r="H2501" i="4"/>
  <c r="H2507" i="4"/>
  <c r="H2513" i="4"/>
  <c r="H2519" i="4"/>
  <c r="H2525" i="4"/>
  <c r="H2531" i="4"/>
  <c r="H2537" i="4"/>
  <c r="H2543" i="4"/>
  <c r="H2549" i="4"/>
  <c r="H2555" i="4"/>
  <c r="H2561" i="4"/>
  <c r="H2567" i="4"/>
  <c r="H2573" i="4"/>
  <c r="H2579" i="4"/>
  <c r="H2585" i="4"/>
  <c r="H2591" i="4"/>
  <c r="H2597" i="4"/>
  <c r="H2603" i="4"/>
  <c r="H2609" i="4"/>
  <c r="H2615" i="4"/>
  <c r="H2621" i="4"/>
  <c r="H2627" i="4"/>
  <c r="H2633" i="4"/>
  <c r="H2639" i="4"/>
  <c r="H2645" i="4"/>
  <c r="H2651" i="4"/>
  <c r="H2657" i="4"/>
  <c r="H2663" i="4"/>
  <c r="H2669" i="4"/>
  <c r="H2675" i="4"/>
  <c r="H2681" i="4"/>
  <c r="H2687" i="4"/>
  <c r="H2693" i="4"/>
  <c r="H2699" i="4"/>
  <c r="H2705" i="4"/>
  <c r="H2711" i="4"/>
  <c r="H2717" i="4"/>
  <c r="H2723" i="4"/>
  <c r="H2729" i="4"/>
  <c r="H2735" i="4"/>
  <c r="H2741" i="4"/>
  <c r="H2747" i="4"/>
  <c r="H2753" i="4"/>
  <c r="H2759" i="4"/>
  <c r="H2765" i="4"/>
  <c r="H2771" i="4"/>
  <c r="H2777" i="4"/>
  <c r="H2783" i="4"/>
  <c r="H2789" i="4"/>
  <c r="H2795" i="4"/>
  <c r="H2801" i="4"/>
  <c r="H2807" i="4"/>
  <c r="H2813" i="4"/>
  <c r="H2819" i="4"/>
  <c r="H2825" i="4"/>
  <c r="H2831" i="4"/>
  <c r="H2837" i="4"/>
  <c r="H2843" i="4"/>
  <c r="H2849" i="4"/>
  <c r="H2855" i="4"/>
  <c r="H2861" i="4"/>
  <c r="H2867" i="4"/>
  <c r="H2873" i="4"/>
  <c r="H2879" i="4"/>
  <c r="H2885" i="4"/>
  <c r="H2891" i="4"/>
  <c r="H2897" i="4"/>
  <c r="H2903" i="4"/>
  <c r="H2909" i="4"/>
  <c r="H2915" i="4"/>
  <c r="H2921" i="4"/>
  <c r="H2927" i="4"/>
  <c r="H2933" i="4"/>
  <c r="H2939" i="4"/>
  <c r="H2945" i="4"/>
  <c r="H2951" i="4"/>
  <c r="H2957" i="4"/>
  <c r="H2963" i="4"/>
  <c r="H2969" i="4"/>
  <c r="H2975" i="4"/>
  <c r="H2981" i="4"/>
  <c r="H2987" i="4"/>
  <c r="H2993" i="4"/>
  <c r="H2999" i="4"/>
  <c r="H3005" i="4"/>
  <c r="H3011" i="4"/>
  <c r="H3017" i="4"/>
  <c r="H3023" i="4"/>
  <c r="H3029" i="4"/>
  <c r="H3035" i="4"/>
  <c r="H3041" i="4"/>
  <c r="H3047" i="4"/>
  <c r="H3053" i="4"/>
  <c r="H3059" i="4"/>
  <c r="H3065" i="4"/>
  <c r="H3071" i="4"/>
  <c r="H3079" i="4"/>
  <c r="H3083" i="4"/>
  <c r="H3089" i="4"/>
  <c r="H3095" i="4"/>
  <c r="H3101" i="4"/>
  <c r="H3107" i="4"/>
  <c r="H3113" i="4"/>
  <c r="H3119" i="4"/>
  <c r="H3125" i="4"/>
  <c r="H3131" i="4"/>
  <c r="H3137" i="4"/>
  <c r="H3143" i="4"/>
  <c r="H3149" i="4"/>
  <c r="H3155" i="4"/>
  <c r="H3161" i="4"/>
  <c r="H3167" i="4"/>
  <c r="H3173" i="4"/>
  <c r="H3179" i="4"/>
  <c r="H3185" i="4"/>
  <c r="H3191" i="4"/>
  <c r="H3197" i="4"/>
  <c r="H3203" i="4"/>
  <c r="H3209" i="4"/>
  <c r="H3215" i="4"/>
  <c r="H3221" i="4"/>
  <c r="H3227" i="4"/>
  <c r="H3233" i="4"/>
  <c r="H3239" i="4"/>
  <c r="H3245" i="4"/>
  <c r="H3251" i="4"/>
  <c r="H3257" i="4"/>
  <c r="H3263" i="4"/>
  <c r="H3269" i="4"/>
  <c r="H3275" i="4"/>
  <c r="H3281" i="4"/>
  <c r="H3287" i="4"/>
  <c r="H3293" i="4"/>
  <c r="H3299" i="4"/>
  <c r="H3305" i="4"/>
  <c r="H3311" i="4"/>
  <c r="H3317" i="4"/>
  <c r="H3323" i="4"/>
  <c r="H3329" i="4"/>
  <c r="H3335" i="4"/>
  <c r="H3341" i="4"/>
  <c r="H3347" i="4"/>
  <c r="H3353" i="4"/>
  <c r="H3359" i="4"/>
  <c r="H3365" i="4"/>
  <c r="H3371" i="4"/>
  <c r="H3377" i="4"/>
  <c r="H3383" i="4"/>
  <c r="H3389" i="4"/>
  <c r="H3395" i="4"/>
  <c r="H3401" i="4"/>
  <c r="H3407" i="4"/>
  <c r="H3413" i="4"/>
  <c r="H3419" i="4"/>
  <c r="H3425" i="4"/>
  <c r="H3431" i="4"/>
  <c r="H3437" i="4"/>
  <c r="H3443" i="4"/>
  <c r="H3449" i="4"/>
  <c r="H3455" i="4"/>
  <c r="H3461" i="4"/>
  <c r="H3467" i="4"/>
  <c r="H3473" i="4"/>
  <c r="H3479" i="4"/>
  <c r="H3485" i="4"/>
  <c r="H3491" i="4"/>
  <c r="H3497" i="4"/>
  <c r="H3505" i="4"/>
  <c r="H413" i="4"/>
  <c r="H407" i="4"/>
  <c r="H401" i="4"/>
  <c r="H353" i="4"/>
  <c r="F3" i="4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40" i="4"/>
  <c r="G140" i="4"/>
  <c r="F141" i="4"/>
  <c r="G141" i="4"/>
  <c r="F142" i="4"/>
  <c r="G142" i="4"/>
  <c r="F143" i="4"/>
  <c r="G143" i="4"/>
  <c r="F144" i="4"/>
  <c r="G144" i="4"/>
  <c r="F145" i="4"/>
  <c r="G145" i="4"/>
  <c r="F146" i="4"/>
  <c r="G146" i="4"/>
  <c r="F147" i="4"/>
  <c r="G147" i="4"/>
  <c r="F148" i="4"/>
  <c r="G148" i="4"/>
  <c r="F149" i="4"/>
  <c r="G149" i="4"/>
  <c r="F150" i="4"/>
  <c r="G150" i="4"/>
  <c r="F151" i="4"/>
  <c r="G151" i="4"/>
  <c r="F152" i="4"/>
  <c r="G152" i="4"/>
  <c r="F153" i="4"/>
  <c r="G153" i="4"/>
  <c r="F154" i="4"/>
  <c r="G154" i="4"/>
  <c r="F155" i="4"/>
  <c r="G155" i="4"/>
  <c r="F156" i="4"/>
  <c r="G156" i="4"/>
  <c r="F157" i="4"/>
  <c r="G157" i="4"/>
  <c r="F158" i="4"/>
  <c r="G158" i="4"/>
  <c r="F159" i="4"/>
  <c r="G159" i="4"/>
  <c r="F160" i="4"/>
  <c r="G160" i="4"/>
  <c r="F161" i="4"/>
  <c r="G161" i="4"/>
  <c r="F162" i="4"/>
  <c r="G162" i="4"/>
  <c r="F163" i="4"/>
  <c r="G163" i="4"/>
  <c r="F164" i="4"/>
  <c r="G164" i="4"/>
  <c r="F165" i="4"/>
  <c r="G165" i="4"/>
  <c r="F166" i="4"/>
  <c r="G166" i="4"/>
  <c r="F167" i="4"/>
  <c r="G167" i="4"/>
  <c r="F168" i="4"/>
  <c r="G168" i="4"/>
  <c r="F169" i="4"/>
  <c r="G169" i="4"/>
  <c r="F170" i="4"/>
  <c r="G170" i="4"/>
  <c r="F171" i="4"/>
  <c r="G171" i="4"/>
  <c r="F172" i="4"/>
  <c r="G172" i="4"/>
  <c r="F173" i="4"/>
  <c r="G173" i="4"/>
  <c r="F174" i="4"/>
  <c r="G174" i="4"/>
  <c r="F175" i="4"/>
  <c r="G175" i="4"/>
  <c r="F176" i="4"/>
  <c r="G176" i="4"/>
  <c r="F177" i="4"/>
  <c r="G177" i="4"/>
  <c r="F178" i="4"/>
  <c r="G178" i="4"/>
  <c r="F179" i="4"/>
  <c r="G179" i="4"/>
  <c r="F180" i="4"/>
  <c r="G180" i="4"/>
  <c r="F181" i="4"/>
  <c r="G181" i="4"/>
  <c r="F182" i="4"/>
  <c r="G182" i="4"/>
  <c r="F183" i="4"/>
  <c r="G183" i="4"/>
  <c r="F184" i="4"/>
  <c r="G184" i="4"/>
  <c r="F185" i="4"/>
  <c r="G185" i="4"/>
  <c r="F186" i="4"/>
  <c r="G186" i="4"/>
  <c r="F187" i="4"/>
  <c r="G187" i="4"/>
  <c r="F188" i="4"/>
  <c r="G188" i="4"/>
  <c r="F189" i="4"/>
  <c r="G189" i="4"/>
  <c r="F190" i="4"/>
  <c r="G190" i="4"/>
  <c r="F191" i="4"/>
  <c r="G191" i="4"/>
  <c r="F192" i="4"/>
  <c r="G192" i="4"/>
  <c r="F193" i="4"/>
  <c r="G193" i="4"/>
  <c r="F194" i="4"/>
  <c r="G194" i="4"/>
  <c r="F195" i="4"/>
  <c r="G195" i="4"/>
  <c r="F196" i="4"/>
  <c r="G196" i="4"/>
  <c r="F197" i="4"/>
  <c r="G197" i="4"/>
  <c r="F198" i="4"/>
  <c r="G198" i="4"/>
  <c r="F199" i="4"/>
  <c r="G199" i="4"/>
  <c r="F200" i="4"/>
  <c r="G200" i="4"/>
  <c r="F201" i="4"/>
  <c r="G201" i="4"/>
  <c r="F202" i="4"/>
  <c r="G202" i="4"/>
  <c r="F203" i="4"/>
  <c r="G203" i="4"/>
  <c r="F204" i="4"/>
  <c r="G204" i="4"/>
  <c r="F205" i="4"/>
  <c r="G205" i="4"/>
  <c r="F206" i="4"/>
  <c r="G206" i="4"/>
  <c r="F207" i="4"/>
  <c r="G207" i="4"/>
  <c r="F208" i="4"/>
  <c r="G208" i="4"/>
  <c r="F209" i="4"/>
  <c r="G209" i="4"/>
  <c r="F210" i="4"/>
  <c r="G210" i="4"/>
  <c r="F211" i="4"/>
  <c r="G211" i="4"/>
  <c r="F212" i="4"/>
  <c r="G212" i="4"/>
  <c r="F213" i="4"/>
  <c r="G213" i="4"/>
  <c r="F214" i="4"/>
  <c r="G214" i="4"/>
  <c r="F215" i="4"/>
  <c r="G215" i="4"/>
  <c r="F216" i="4"/>
  <c r="G216" i="4"/>
  <c r="F217" i="4"/>
  <c r="G217" i="4"/>
  <c r="F218" i="4"/>
  <c r="G218" i="4"/>
  <c r="F219" i="4"/>
  <c r="G219" i="4"/>
  <c r="F220" i="4"/>
  <c r="G220" i="4"/>
  <c r="F221" i="4"/>
  <c r="G221" i="4"/>
  <c r="F222" i="4"/>
  <c r="G222" i="4"/>
  <c r="F223" i="4"/>
  <c r="G223" i="4"/>
  <c r="F224" i="4"/>
  <c r="G224" i="4"/>
  <c r="F225" i="4"/>
  <c r="G225" i="4"/>
  <c r="F226" i="4"/>
  <c r="G226" i="4"/>
  <c r="F227" i="4"/>
  <c r="G227" i="4"/>
  <c r="F228" i="4"/>
  <c r="G228" i="4"/>
  <c r="F229" i="4"/>
  <c r="G229" i="4"/>
  <c r="F230" i="4"/>
  <c r="G230" i="4"/>
  <c r="F231" i="4"/>
  <c r="G231" i="4"/>
  <c r="F232" i="4"/>
  <c r="G232" i="4"/>
  <c r="F233" i="4"/>
  <c r="G233" i="4"/>
  <c r="F234" i="4"/>
  <c r="G234" i="4"/>
  <c r="F235" i="4"/>
  <c r="G235" i="4"/>
  <c r="F236" i="4"/>
  <c r="G236" i="4"/>
  <c r="F237" i="4"/>
  <c r="G237" i="4"/>
  <c r="F238" i="4"/>
  <c r="G238" i="4"/>
  <c r="F239" i="4"/>
  <c r="G239" i="4"/>
  <c r="F240" i="4"/>
  <c r="G240" i="4"/>
  <c r="F241" i="4"/>
  <c r="G241" i="4"/>
  <c r="F242" i="4"/>
  <c r="G242" i="4"/>
  <c r="F243" i="4"/>
  <c r="G243" i="4"/>
  <c r="F244" i="4"/>
  <c r="G244" i="4"/>
  <c r="F245" i="4"/>
  <c r="G245" i="4"/>
  <c r="F246" i="4"/>
  <c r="G246" i="4"/>
  <c r="F247" i="4"/>
  <c r="G247" i="4"/>
  <c r="F248" i="4"/>
  <c r="G248" i="4"/>
  <c r="F249" i="4"/>
  <c r="G249" i="4"/>
  <c r="F250" i="4"/>
  <c r="G250" i="4"/>
  <c r="F251" i="4"/>
  <c r="G251" i="4"/>
  <c r="F252" i="4"/>
  <c r="G252" i="4"/>
  <c r="F253" i="4"/>
  <c r="G253" i="4"/>
  <c r="F254" i="4"/>
  <c r="G254" i="4"/>
  <c r="F255" i="4"/>
  <c r="G255" i="4"/>
  <c r="F256" i="4"/>
  <c r="G256" i="4"/>
  <c r="F257" i="4"/>
  <c r="G257" i="4"/>
  <c r="F258" i="4"/>
  <c r="G258" i="4"/>
  <c r="F259" i="4"/>
  <c r="G259" i="4"/>
  <c r="F260" i="4"/>
  <c r="G260" i="4"/>
  <c r="F261" i="4"/>
  <c r="G261" i="4"/>
  <c r="F262" i="4"/>
  <c r="G262" i="4"/>
  <c r="F263" i="4"/>
  <c r="G263" i="4"/>
  <c r="F264" i="4"/>
  <c r="G264" i="4"/>
  <c r="F265" i="4"/>
  <c r="G265" i="4"/>
  <c r="F266" i="4"/>
  <c r="G266" i="4"/>
  <c r="F267" i="4"/>
  <c r="G267" i="4"/>
  <c r="F268" i="4"/>
  <c r="G268" i="4"/>
  <c r="F269" i="4"/>
  <c r="G269" i="4"/>
  <c r="F270" i="4"/>
  <c r="G270" i="4"/>
  <c r="F271" i="4"/>
  <c r="G271" i="4"/>
  <c r="F272" i="4"/>
  <c r="G272" i="4"/>
  <c r="F273" i="4"/>
  <c r="G273" i="4"/>
  <c r="F274" i="4"/>
  <c r="G274" i="4"/>
  <c r="F275" i="4"/>
  <c r="G275" i="4"/>
  <c r="F276" i="4"/>
  <c r="G276" i="4"/>
  <c r="F277" i="4"/>
  <c r="G277" i="4"/>
  <c r="F278" i="4"/>
  <c r="G278" i="4"/>
  <c r="F279" i="4"/>
  <c r="G279" i="4"/>
  <c r="F280" i="4"/>
  <c r="G280" i="4"/>
  <c r="F281" i="4"/>
  <c r="G281" i="4"/>
  <c r="F282" i="4"/>
  <c r="G282" i="4"/>
  <c r="F283" i="4"/>
  <c r="G283" i="4"/>
  <c r="F284" i="4"/>
  <c r="G284" i="4"/>
  <c r="F285" i="4"/>
  <c r="G285" i="4"/>
  <c r="F286" i="4"/>
  <c r="G286" i="4"/>
  <c r="F287" i="4"/>
  <c r="G287" i="4"/>
  <c r="F288" i="4"/>
  <c r="G288" i="4"/>
  <c r="F289" i="4"/>
  <c r="G289" i="4"/>
  <c r="F290" i="4"/>
  <c r="G290" i="4"/>
  <c r="F291" i="4"/>
  <c r="G291" i="4"/>
  <c r="F292" i="4"/>
  <c r="G292" i="4"/>
  <c r="F293" i="4"/>
  <c r="G293" i="4"/>
  <c r="F294" i="4"/>
  <c r="G294" i="4"/>
  <c r="F295" i="4"/>
  <c r="G295" i="4"/>
  <c r="F296" i="4"/>
  <c r="G296" i="4"/>
  <c r="F297" i="4"/>
  <c r="G297" i="4"/>
  <c r="F298" i="4"/>
  <c r="G298" i="4"/>
  <c r="F299" i="4"/>
  <c r="G299" i="4"/>
  <c r="F300" i="4"/>
  <c r="G300" i="4"/>
  <c r="F301" i="4"/>
  <c r="G301" i="4"/>
  <c r="F302" i="4"/>
  <c r="G302" i="4"/>
  <c r="F303" i="4"/>
  <c r="G303" i="4"/>
  <c r="F304" i="4"/>
  <c r="G304" i="4"/>
  <c r="F305" i="4"/>
  <c r="G305" i="4"/>
  <c r="F306" i="4"/>
  <c r="G306" i="4"/>
  <c r="F307" i="4"/>
  <c r="G307" i="4"/>
  <c r="F308" i="4"/>
  <c r="G308" i="4"/>
  <c r="F309" i="4"/>
  <c r="G309" i="4"/>
  <c r="F310" i="4"/>
  <c r="G310" i="4"/>
  <c r="F311" i="4"/>
  <c r="G311" i="4"/>
  <c r="F312" i="4"/>
  <c r="G312" i="4"/>
  <c r="F313" i="4"/>
  <c r="G313" i="4"/>
  <c r="F314" i="4"/>
  <c r="G314" i="4"/>
  <c r="F315" i="4"/>
  <c r="G315" i="4"/>
  <c r="F316" i="4"/>
  <c r="G316" i="4"/>
  <c r="F317" i="4"/>
  <c r="G317" i="4"/>
  <c r="F318" i="4"/>
  <c r="G318" i="4"/>
  <c r="F319" i="4"/>
  <c r="G319" i="4"/>
  <c r="F320" i="4"/>
  <c r="G320" i="4"/>
  <c r="F321" i="4"/>
  <c r="G321" i="4"/>
  <c r="F322" i="4"/>
  <c r="G322" i="4"/>
  <c r="F323" i="4"/>
  <c r="G323" i="4"/>
  <c r="F324" i="4"/>
  <c r="G324" i="4"/>
  <c r="F325" i="4"/>
  <c r="G325" i="4"/>
  <c r="F326" i="4"/>
  <c r="G326" i="4"/>
  <c r="F327" i="4"/>
  <c r="G327" i="4"/>
  <c r="F328" i="4"/>
  <c r="G328" i="4"/>
  <c r="F329" i="4"/>
  <c r="G329" i="4"/>
  <c r="F330" i="4"/>
  <c r="G330" i="4"/>
  <c r="F331" i="4"/>
  <c r="G331" i="4"/>
  <c r="F332" i="4"/>
  <c r="G332" i="4"/>
  <c r="F333" i="4"/>
  <c r="G333" i="4"/>
  <c r="F334" i="4"/>
  <c r="G334" i="4"/>
  <c r="F335" i="4"/>
  <c r="G335" i="4"/>
  <c r="F336" i="4"/>
  <c r="G336" i="4"/>
  <c r="F337" i="4"/>
  <c r="G337" i="4"/>
  <c r="F338" i="4"/>
  <c r="G338" i="4"/>
  <c r="F339" i="4"/>
  <c r="G339" i="4"/>
  <c r="F340" i="4"/>
  <c r="G340" i="4"/>
  <c r="F341" i="4"/>
  <c r="G341" i="4"/>
  <c r="F342" i="4"/>
  <c r="G342" i="4"/>
  <c r="F343" i="4"/>
  <c r="G343" i="4"/>
  <c r="F344" i="4"/>
  <c r="G344" i="4"/>
  <c r="F345" i="4"/>
  <c r="G345" i="4"/>
  <c r="F346" i="4"/>
  <c r="G346" i="4"/>
  <c r="F347" i="4"/>
  <c r="G347" i="4"/>
  <c r="F348" i="4"/>
  <c r="G348" i="4"/>
  <c r="F349" i="4"/>
  <c r="G349" i="4"/>
  <c r="F350" i="4"/>
  <c r="G350" i="4"/>
  <c r="F351" i="4"/>
  <c r="G351" i="4"/>
  <c r="F352" i="4"/>
  <c r="G352" i="4"/>
  <c r="F353" i="4"/>
  <c r="G353" i="4"/>
  <c r="F354" i="4"/>
  <c r="G354" i="4"/>
  <c r="F355" i="4"/>
  <c r="G355" i="4"/>
  <c r="F356" i="4"/>
  <c r="G356" i="4"/>
  <c r="F357" i="4"/>
  <c r="G357" i="4"/>
  <c r="F358" i="4"/>
  <c r="G358" i="4"/>
  <c r="F359" i="4"/>
  <c r="G359" i="4"/>
  <c r="F360" i="4"/>
  <c r="G360" i="4"/>
  <c r="F361" i="4"/>
  <c r="G361" i="4"/>
  <c r="F362" i="4"/>
  <c r="G362" i="4"/>
  <c r="F363" i="4"/>
  <c r="G363" i="4"/>
  <c r="F364" i="4"/>
  <c r="G364" i="4"/>
  <c r="F365" i="4"/>
  <c r="G365" i="4"/>
  <c r="F366" i="4"/>
  <c r="G366" i="4"/>
  <c r="F367" i="4"/>
  <c r="G367" i="4"/>
  <c r="F368" i="4"/>
  <c r="G368" i="4"/>
  <c r="F369" i="4"/>
  <c r="G369" i="4"/>
  <c r="F370" i="4"/>
  <c r="G370" i="4"/>
  <c r="F371" i="4"/>
  <c r="G371" i="4"/>
  <c r="F372" i="4"/>
  <c r="G372" i="4"/>
  <c r="F373" i="4"/>
  <c r="G373" i="4"/>
  <c r="F374" i="4"/>
  <c r="G374" i="4"/>
  <c r="F375" i="4"/>
  <c r="G375" i="4"/>
  <c r="F376" i="4"/>
  <c r="G376" i="4"/>
  <c r="F377" i="4"/>
  <c r="G377" i="4"/>
  <c r="F378" i="4"/>
  <c r="G378" i="4"/>
  <c r="F379" i="4"/>
  <c r="G379" i="4"/>
  <c r="F380" i="4"/>
  <c r="G380" i="4"/>
  <c r="F381" i="4"/>
  <c r="G381" i="4"/>
  <c r="F382" i="4"/>
  <c r="G382" i="4"/>
  <c r="F383" i="4"/>
  <c r="G383" i="4"/>
  <c r="F384" i="4"/>
  <c r="G384" i="4"/>
  <c r="F385" i="4"/>
  <c r="G385" i="4"/>
  <c r="F386" i="4"/>
  <c r="G386" i="4"/>
  <c r="F387" i="4"/>
  <c r="G387" i="4"/>
  <c r="F388" i="4"/>
  <c r="G388" i="4"/>
  <c r="F389" i="4"/>
  <c r="G389" i="4"/>
  <c r="F390" i="4"/>
  <c r="G390" i="4"/>
  <c r="F391" i="4"/>
  <c r="G391" i="4"/>
  <c r="F392" i="4"/>
  <c r="G392" i="4"/>
  <c r="F393" i="4"/>
  <c r="G393" i="4"/>
  <c r="F394" i="4"/>
  <c r="G394" i="4"/>
  <c r="F395" i="4"/>
  <c r="G395" i="4"/>
  <c r="F396" i="4"/>
  <c r="G396" i="4"/>
  <c r="F397" i="4"/>
  <c r="G397" i="4"/>
  <c r="F398" i="4"/>
  <c r="G398" i="4"/>
  <c r="F399" i="4"/>
  <c r="G399" i="4"/>
  <c r="F400" i="4"/>
  <c r="G400" i="4"/>
  <c r="F401" i="4"/>
  <c r="G401" i="4"/>
  <c r="F402" i="4"/>
  <c r="G402" i="4"/>
  <c r="F403" i="4"/>
  <c r="G403" i="4"/>
  <c r="F404" i="4"/>
  <c r="G404" i="4"/>
  <c r="F405" i="4"/>
  <c r="G405" i="4"/>
  <c r="F406" i="4"/>
  <c r="G406" i="4"/>
  <c r="F407" i="4"/>
  <c r="G407" i="4"/>
  <c r="F408" i="4"/>
  <c r="G408" i="4"/>
  <c r="F409" i="4"/>
  <c r="G409" i="4"/>
  <c r="F410" i="4"/>
  <c r="G410" i="4"/>
  <c r="F411" i="4"/>
  <c r="G411" i="4"/>
  <c r="F412" i="4"/>
  <c r="G412" i="4"/>
  <c r="F413" i="4"/>
  <c r="G413" i="4"/>
  <c r="F414" i="4"/>
  <c r="G414" i="4"/>
  <c r="F415" i="4"/>
  <c r="G415" i="4"/>
  <c r="F416" i="4"/>
  <c r="G416" i="4"/>
  <c r="F417" i="4"/>
  <c r="G417" i="4"/>
  <c r="F418" i="4"/>
  <c r="G418" i="4"/>
  <c r="F419" i="4"/>
  <c r="G419" i="4"/>
  <c r="F420" i="4"/>
  <c r="G420" i="4"/>
  <c r="F421" i="4"/>
  <c r="G421" i="4"/>
  <c r="F422" i="4"/>
  <c r="G422" i="4"/>
  <c r="F423" i="4"/>
  <c r="G423" i="4"/>
  <c r="F424" i="4"/>
  <c r="G424" i="4"/>
  <c r="F425" i="4"/>
  <c r="G425" i="4"/>
  <c r="F426" i="4"/>
  <c r="G426" i="4"/>
  <c r="F427" i="4"/>
  <c r="G427" i="4"/>
  <c r="F428" i="4"/>
  <c r="G428" i="4"/>
  <c r="F429" i="4"/>
  <c r="G429" i="4"/>
  <c r="F430" i="4"/>
  <c r="G430" i="4"/>
  <c r="F431" i="4"/>
  <c r="G431" i="4"/>
  <c r="F432" i="4"/>
  <c r="G432" i="4"/>
  <c r="F433" i="4"/>
  <c r="G433" i="4"/>
  <c r="F434" i="4"/>
  <c r="G434" i="4"/>
  <c r="F435" i="4"/>
  <c r="G435" i="4"/>
  <c r="F436" i="4"/>
  <c r="G436" i="4"/>
  <c r="F437" i="4"/>
  <c r="G437" i="4"/>
  <c r="F438" i="4"/>
  <c r="G438" i="4"/>
  <c r="F439" i="4"/>
  <c r="G439" i="4"/>
  <c r="F440" i="4"/>
  <c r="G440" i="4"/>
  <c r="F441" i="4"/>
  <c r="G441" i="4"/>
  <c r="F442" i="4"/>
  <c r="G442" i="4"/>
  <c r="F443" i="4"/>
  <c r="G443" i="4"/>
  <c r="F444" i="4"/>
  <c r="G444" i="4"/>
  <c r="F445" i="4"/>
  <c r="G445" i="4"/>
  <c r="F446" i="4"/>
  <c r="G446" i="4"/>
  <c r="F447" i="4"/>
  <c r="G447" i="4"/>
  <c r="F448" i="4"/>
  <c r="G448" i="4"/>
  <c r="F449" i="4"/>
  <c r="G449" i="4"/>
  <c r="F450" i="4"/>
  <c r="G450" i="4"/>
  <c r="F451" i="4"/>
  <c r="G451" i="4"/>
  <c r="F452" i="4"/>
  <c r="G452" i="4"/>
  <c r="F453" i="4"/>
  <c r="G453" i="4"/>
  <c r="F454" i="4"/>
  <c r="G454" i="4"/>
  <c r="F455" i="4"/>
  <c r="G455" i="4"/>
  <c r="F456" i="4"/>
  <c r="G456" i="4"/>
  <c r="F457" i="4"/>
  <c r="G457" i="4"/>
  <c r="F458" i="4"/>
  <c r="G458" i="4"/>
  <c r="F459" i="4"/>
  <c r="G459" i="4"/>
  <c r="F460" i="4"/>
  <c r="G460" i="4"/>
  <c r="F461" i="4"/>
  <c r="G461" i="4"/>
  <c r="F462" i="4"/>
  <c r="G462" i="4"/>
  <c r="F463" i="4"/>
  <c r="G463" i="4"/>
  <c r="F464" i="4"/>
  <c r="G464" i="4"/>
  <c r="F465" i="4"/>
  <c r="G465" i="4"/>
  <c r="F466" i="4"/>
  <c r="G466" i="4"/>
  <c r="F467" i="4"/>
  <c r="G467" i="4"/>
  <c r="F468" i="4"/>
  <c r="G468" i="4"/>
  <c r="F469" i="4"/>
  <c r="G469" i="4"/>
  <c r="F470" i="4"/>
  <c r="G470" i="4"/>
  <c r="F471" i="4"/>
  <c r="G471" i="4"/>
  <c r="F472" i="4"/>
  <c r="G472" i="4"/>
  <c r="F473" i="4"/>
  <c r="G473" i="4"/>
  <c r="F474" i="4"/>
  <c r="G474" i="4"/>
  <c r="F475" i="4"/>
  <c r="G475" i="4"/>
  <c r="F476" i="4"/>
  <c r="G476" i="4"/>
  <c r="F477" i="4"/>
  <c r="G477" i="4"/>
  <c r="F478" i="4"/>
  <c r="G478" i="4"/>
  <c r="F479" i="4"/>
  <c r="G479" i="4"/>
  <c r="F480" i="4"/>
  <c r="G480" i="4"/>
  <c r="F481" i="4"/>
  <c r="G481" i="4"/>
  <c r="F482" i="4"/>
  <c r="G482" i="4"/>
  <c r="F483" i="4"/>
  <c r="G483" i="4"/>
  <c r="F484" i="4"/>
  <c r="G484" i="4"/>
  <c r="F485" i="4"/>
  <c r="G485" i="4"/>
  <c r="F486" i="4"/>
  <c r="G486" i="4"/>
  <c r="F487" i="4"/>
  <c r="G487" i="4"/>
  <c r="F488" i="4"/>
  <c r="G488" i="4"/>
  <c r="F489" i="4"/>
  <c r="G489" i="4"/>
  <c r="F490" i="4"/>
  <c r="G490" i="4"/>
  <c r="F491" i="4"/>
  <c r="G491" i="4"/>
  <c r="F492" i="4"/>
  <c r="G492" i="4"/>
  <c r="F493" i="4"/>
  <c r="G493" i="4"/>
  <c r="F494" i="4"/>
  <c r="G494" i="4"/>
  <c r="F495" i="4"/>
  <c r="G495" i="4"/>
  <c r="F496" i="4"/>
  <c r="G496" i="4"/>
  <c r="F497" i="4"/>
  <c r="G497" i="4"/>
  <c r="F498" i="4"/>
  <c r="G498" i="4"/>
  <c r="F499" i="4"/>
  <c r="G499" i="4"/>
  <c r="F500" i="4"/>
  <c r="G500" i="4"/>
  <c r="F501" i="4"/>
  <c r="G501" i="4"/>
  <c r="F502" i="4"/>
  <c r="G502" i="4"/>
  <c r="F503" i="4"/>
  <c r="G503" i="4"/>
  <c r="F504" i="4"/>
  <c r="G504" i="4"/>
  <c r="F505" i="4"/>
  <c r="G505" i="4"/>
  <c r="F506" i="4"/>
  <c r="G506" i="4"/>
  <c r="F507" i="4"/>
  <c r="G507" i="4"/>
  <c r="F508" i="4"/>
  <c r="G508" i="4"/>
  <c r="F509" i="4"/>
  <c r="G509" i="4"/>
  <c r="F510" i="4"/>
  <c r="G510" i="4"/>
  <c r="F511" i="4"/>
  <c r="G511" i="4"/>
  <c r="F512" i="4"/>
  <c r="G512" i="4"/>
  <c r="F513" i="4"/>
  <c r="G513" i="4"/>
  <c r="F514" i="4"/>
  <c r="G514" i="4"/>
  <c r="F515" i="4"/>
  <c r="G515" i="4"/>
  <c r="F516" i="4"/>
  <c r="G516" i="4"/>
  <c r="F517" i="4"/>
  <c r="G517" i="4"/>
  <c r="F518" i="4"/>
  <c r="G518" i="4"/>
  <c r="F519" i="4"/>
  <c r="G519" i="4"/>
  <c r="F520" i="4"/>
  <c r="G520" i="4"/>
  <c r="F521" i="4"/>
  <c r="G521" i="4"/>
  <c r="F522" i="4"/>
  <c r="G522" i="4"/>
  <c r="F523" i="4"/>
  <c r="G523" i="4"/>
  <c r="F524" i="4"/>
  <c r="G524" i="4"/>
  <c r="F525" i="4"/>
  <c r="G525" i="4"/>
  <c r="F526" i="4"/>
  <c r="G526" i="4"/>
  <c r="F527" i="4"/>
  <c r="G527" i="4"/>
  <c r="F528" i="4"/>
  <c r="G528" i="4"/>
  <c r="F529" i="4"/>
  <c r="G529" i="4"/>
  <c r="F530" i="4"/>
  <c r="G530" i="4"/>
  <c r="F531" i="4"/>
  <c r="G531" i="4"/>
  <c r="F532" i="4"/>
  <c r="G532" i="4"/>
  <c r="F533" i="4"/>
  <c r="G533" i="4"/>
  <c r="F534" i="4"/>
  <c r="G534" i="4"/>
  <c r="F535" i="4"/>
  <c r="G535" i="4"/>
  <c r="F536" i="4"/>
  <c r="G536" i="4"/>
  <c r="F537" i="4"/>
  <c r="G537" i="4"/>
  <c r="F538" i="4"/>
  <c r="G538" i="4"/>
  <c r="F539" i="4"/>
  <c r="G539" i="4"/>
  <c r="F540" i="4"/>
  <c r="G540" i="4"/>
  <c r="F541" i="4"/>
  <c r="G541" i="4"/>
  <c r="F542" i="4"/>
  <c r="G542" i="4"/>
  <c r="F543" i="4"/>
  <c r="G543" i="4"/>
  <c r="F544" i="4"/>
  <c r="G544" i="4"/>
  <c r="F545" i="4"/>
  <c r="G545" i="4"/>
  <c r="F546" i="4"/>
  <c r="G546" i="4"/>
  <c r="F547" i="4"/>
  <c r="G547" i="4"/>
  <c r="F548" i="4"/>
  <c r="G548" i="4"/>
  <c r="F549" i="4"/>
  <c r="G549" i="4"/>
  <c r="F550" i="4"/>
  <c r="G550" i="4"/>
  <c r="F551" i="4"/>
  <c r="G551" i="4"/>
  <c r="F552" i="4"/>
  <c r="G552" i="4"/>
  <c r="F553" i="4"/>
  <c r="G553" i="4"/>
  <c r="F554" i="4"/>
  <c r="G554" i="4"/>
  <c r="F555" i="4"/>
  <c r="G555" i="4"/>
  <c r="F556" i="4"/>
  <c r="G556" i="4"/>
  <c r="F557" i="4"/>
  <c r="G557" i="4"/>
  <c r="F558" i="4"/>
  <c r="G558" i="4"/>
  <c r="F559" i="4"/>
  <c r="G559" i="4"/>
  <c r="F560" i="4"/>
  <c r="G560" i="4"/>
  <c r="F561" i="4"/>
  <c r="G561" i="4"/>
  <c r="F562" i="4"/>
  <c r="G562" i="4"/>
  <c r="F563" i="4"/>
  <c r="G563" i="4"/>
  <c r="F564" i="4"/>
  <c r="G564" i="4"/>
  <c r="F565" i="4"/>
  <c r="G565" i="4"/>
  <c r="F566" i="4"/>
  <c r="G566" i="4"/>
  <c r="F567" i="4"/>
  <c r="G567" i="4"/>
  <c r="F568" i="4"/>
  <c r="G568" i="4"/>
  <c r="F569" i="4"/>
  <c r="G569" i="4"/>
  <c r="F570" i="4"/>
  <c r="G570" i="4"/>
  <c r="F571" i="4"/>
  <c r="G571" i="4"/>
  <c r="F572" i="4"/>
  <c r="G572" i="4"/>
  <c r="F573" i="4"/>
  <c r="G573" i="4"/>
  <c r="F574" i="4"/>
  <c r="G574" i="4"/>
  <c r="F575" i="4"/>
  <c r="G575" i="4"/>
  <c r="F576" i="4"/>
  <c r="G576" i="4"/>
  <c r="F577" i="4"/>
  <c r="G577" i="4"/>
  <c r="F578" i="4"/>
  <c r="G578" i="4"/>
  <c r="F579" i="4"/>
  <c r="G579" i="4"/>
  <c r="F580" i="4"/>
  <c r="G580" i="4"/>
  <c r="F581" i="4"/>
  <c r="G581" i="4"/>
  <c r="F582" i="4"/>
  <c r="G582" i="4"/>
  <c r="F583" i="4"/>
  <c r="G583" i="4"/>
  <c r="F584" i="4"/>
  <c r="G584" i="4"/>
  <c r="F585" i="4"/>
  <c r="G585" i="4"/>
  <c r="F586" i="4"/>
  <c r="G586" i="4"/>
  <c r="F587" i="4"/>
  <c r="G587" i="4"/>
  <c r="F588" i="4"/>
  <c r="G588" i="4"/>
  <c r="F589" i="4"/>
  <c r="G589" i="4"/>
  <c r="F590" i="4"/>
  <c r="G590" i="4"/>
  <c r="F591" i="4"/>
  <c r="G591" i="4"/>
  <c r="F592" i="4"/>
  <c r="G592" i="4"/>
  <c r="F593" i="4"/>
  <c r="G593" i="4"/>
  <c r="F594" i="4"/>
  <c r="G594" i="4"/>
  <c r="F595" i="4"/>
  <c r="G595" i="4"/>
  <c r="F596" i="4"/>
  <c r="G596" i="4"/>
  <c r="F597" i="4"/>
  <c r="G597" i="4"/>
  <c r="F598" i="4"/>
  <c r="G598" i="4"/>
  <c r="F599" i="4"/>
  <c r="G599" i="4"/>
  <c r="F600" i="4"/>
  <c r="G600" i="4"/>
  <c r="F601" i="4"/>
  <c r="G601" i="4"/>
  <c r="F602" i="4"/>
  <c r="G602" i="4"/>
  <c r="F603" i="4"/>
  <c r="G603" i="4"/>
  <c r="F604" i="4"/>
  <c r="G604" i="4"/>
  <c r="F605" i="4"/>
  <c r="G605" i="4"/>
  <c r="F606" i="4"/>
  <c r="G606" i="4"/>
  <c r="F607" i="4"/>
  <c r="G607" i="4"/>
  <c r="F608" i="4"/>
  <c r="G608" i="4"/>
  <c r="F609" i="4"/>
  <c r="G609" i="4"/>
  <c r="F610" i="4"/>
  <c r="G610" i="4"/>
  <c r="F611" i="4"/>
  <c r="G611" i="4"/>
  <c r="F612" i="4"/>
  <c r="G612" i="4"/>
  <c r="F613" i="4"/>
  <c r="G613" i="4"/>
  <c r="F614" i="4"/>
  <c r="G614" i="4"/>
  <c r="F615" i="4"/>
  <c r="G615" i="4"/>
  <c r="F616" i="4"/>
  <c r="G616" i="4"/>
  <c r="F617" i="4"/>
  <c r="G617" i="4"/>
  <c r="F618" i="4"/>
  <c r="G618" i="4"/>
  <c r="F619" i="4"/>
  <c r="G619" i="4"/>
  <c r="F620" i="4"/>
  <c r="G620" i="4"/>
  <c r="F621" i="4"/>
  <c r="G621" i="4"/>
  <c r="F622" i="4"/>
  <c r="G622" i="4"/>
  <c r="F623" i="4"/>
  <c r="G623" i="4"/>
  <c r="F624" i="4"/>
  <c r="G624" i="4"/>
  <c r="F625" i="4"/>
  <c r="G625" i="4"/>
  <c r="F626" i="4"/>
  <c r="G626" i="4"/>
  <c r="F627" i="4"/>
  <c r="G627" i="4"/>
  <c r="F628" i="4"/>
  <c r="G628" i="4"/>
  <c r="F629" i="4"/>
  <c r="G629" i="4"/>
  <c r="F630" i="4"/>
  <c r="G630" i="4"/>
  <c r="F631" i="4"/>
  <c r="G631" i="4"/>
  <c r="F632" i="4"/>
  <c r="G632" i="4"/>
  <c r="F633" i="4"/>
  <c r="G633" i="4"/>
  <c r="F634" i="4"/>
  <c r="G634" i="4"/>
  <c r="F635" i="4"/>
  <c r="G635" i="4"/>
  <c r="F636" i="4"/>
  <c r="G636" i="4"/>
  <c r="F637" i="4"/>
  <c r="G637" i="4"/>
  <c r="F638" i="4"/>
  <c r="G638" i="4"/>
  <c r="F639" i="4"/>
  <c r="G639" i="4"/>
  <c r="F640" i="4"/>
  <c r="G640" i="4"/>
  <c r="F641" i="4"/>
  <c r="G641" i="4"/>
  <c r="F642" i="4"/>
  <c r="G642" i="4"/>
  <c r="F643" i="4"/>
  <c r="G643" i="4"/>
  <c r="F644" i="4"/>
  <c r="G644" i="4"/>
  <c r="F645" i="4"/>
  <c r="G645" i="4"/>
  <c r="F646" i="4"/>
  <c r="G646" i="4"/>
  <c r="F647" i="4"/>
  <c r="G647" i="4"/>
  <c r="F648" i="4"/>
  <c r="G648" i="4"/>
  <c r="F649" i="4"/>
  <c r="G649" i="4"/>
  <c r="F650" i="4"/>
  <c r="G650" i="4"/>
  <c r="F651" i="4"/>
  <c r="G651" i="4"/>
  <c r="F652" i="4"/>
  <c r="G652" i="4"/>
  <c r="F653" i="4"/>
  <c r="G653" i="4"/>
  <c r="F654" i="4"/>
  <c r="G654" i="4"/>
  <c r="F655" i="4"/>
  <c r="G655" i="4"/>
  <c r="F656" i="4"/>
  <c r="G656" i="4"/>
  <c r="F657" i="4"/>
  <c r="G657" i="4"/>
  <c r="F658" i="4"/>
  <c r="G658" i="4"/>
  <c r="F659" i="4"/>
  <c r="G659" i="4"/>
  <c r="F660" i="4"/>
  <c r="G660" i="4"/>
  <c r="F661" i="4"/>
  <c r="G661" i="4"/>
  <c r="F662" i="4"/>
  <c r="G662" i="4"/>
  <c r="F663" i="4"/>
  <c r="G663" i="4"/>
  <c r="F664" i="4"/>
  <c r="G664" i="4"/>
  <c r="F665" i="4"/>
  <c r="G665" i="4"/>
  <c r="F666" i="4"/>
  <c r="G666" i="4"/>
  <c r="F667" i="4"/>
  <c r="G667" i="4"/>
  <c r="F668" i="4"/>
  <c r="G668" i="4"/>
  <c r="F669" i="4"/>
  <c r="G669" i="4"/>
  <c r="F670" i="4"/>
  <c r="G670" i="4"/>
  <c r="F671" i="4"/>
  <c r="G671" i="4"/>
  <c r="F672" i="4"/>
  <c r="G672" i="4"/>
  <c r="F673" i="4"/>
  <c r="G673" i="4"/>
  <c r="F674" i="4"/>
  <c r="G674" i="4"/>
  <c r="F675" i="4"/>
  <c r="G675" i="4"/>
  <c r="F676" i="4"/>
  <c r="G676" i="4"/>
  <c r="F677" i="4"/>
  <c r="G677" i="4"/>
  <c r="F678" i="4"/>
  <c r="G678" i="4"/>
  <c r="F679" i="4"/>
  <c r="G679" i="4"/>
  <c r="F680" i="4"/>
  <c r="G680" i="4"/>
  <c r="F681" i="4"/>
  <c r="G681" i="4"/>
  <c r="F682" i="4"/>
  <c r="G682" i="4"/>
  <c r="F683" i="4"/>
  <c r="G683" i="4"/>
  <c r="F684" i="4"/>
  <c r="G684" i="4"/>
  <c r="F685" i="4"/>
  <c r="G685" i="4"/>
  <c r="F686" i="4"/>
  <c r="G686" i="4"/>
  <c r="F687" i="4"/>
  <c r="G687" i="4"/>
  <c r="F688" i="4"/>
  <c r="G688" i="4"/>
  <c r="F689" i="4"/>
  <c r="G689" i="4"/>
  <c r="F690" i="4"/>
  <c r="G690" i="4"/>
  <c r="F691" i="4"/>
  <c r="G691" i="4"/>
  <c r="F692" i="4"/>
  <c r="G692" i="4"/>
  <c r="F693" i="4"/>
  <c r="G693" i="4"/>
  <c r="F694" i="4"/>
  <c r="G694" i="4"/>
  <c r="F695" i="4"/>
  <c r="G695" i="4"/>
  <c r="F696" i="4"/>
  <c r="G696" i="4"/>
  <c r="F697" i="4"/>
  <c r="G697" i="4"/>
  <c r="F698" i="4"/>
  <c r="G698" i="4"/>
  <c r="F699" i="4"/>
  <c r="G699" i="4"/>
  <c r="F700" i="4"/>
  <c r="G700" i="4"/>
  <c r="F701" i="4"/>
  <c r="G701" i="4"/>
  <c r="F702" i="4"/>
  <c r="G702" i="4"/>
  <c r="F703" i="4"/>
  <c r="G703" i="4"/>
  <c r="F704" i="4"/>
  <c r="G704" i="4"/>
  <c r="F705" i="4"/>
  <c r="G705" i="4"/>
  <c r="F706" i="4"/>
  <c r="G706" i="4"/>
  <c r="F707" i="4"/>
  <c r="G707" i="4"/>
  <c r="F708" i="4"/>
  <c r="G708" i="4"/>
  <c r="F709" i="4"/>
  <c r="G709" i="4"/>
  <c r="F710" i="4"/>
  <c r="G710" i="4"/>
  <c r="F711" i="4"/>
  <c r="G711" i="4"/>
  <c r="F712" i="4"/>
  <c r="G712" i="4"/>
  <c r="F713" i="4"/>
  <c r="G713" i="4"/>
  <c r="F714" i="4"/>
  <c r="G714" i="4"/>
  <c r="F715" i="4"/>
  <c r="G715" i="4"/>
  <c r="F716" i="4"/>
  <c r="G716" i="4"/>
  <c r="F717" i="4"/>
  <c r="G717" i="4"/>
  <c r="F718" i="4"/>
  <c r="G718" i="4"/>
  <c r="F719" i="4"/>
  <c r="G719" i="4"/>
  <c r="F720" i="4"/>
  <c r="G720" i="4"/>
  <c r="F721" i="4"/>
  <c r="G721" i="4"/>
  <c r="F722" i="4"/>
  <c r="G722" i="4"/>
  <c r="F723" i="4"/>
  <c r="G723" i="4"/>
  <c r="F724" i="4"/>
  <c r="G724" i="4"/>
  <c r="F725" i="4"/>
  <c r="G725" i="4"/>
  <c r="F726" i="4"/>
  <c r="G726" i="4"/>
  <c r="F727" i="4"/>
  <c r="G727" i="4"/>
  <c r="F728" i="4"/>
  <c r="G728" i="4"/>
  <c r="F729" i="4"/>
  <c r="G729" i="4"/>
  <c r="F730" i="4"/>
  <c r="G730" i="4"/>
  <c r="F731" i="4"/>
  <c r="G731" i="4"/>
  <c r="F732" i="4"/>
  <c r="G732" i="4"/>
  <c r="F733" i="4"/>
  <c r="G733" i="4"/>
  <c r="F734" i="4"/>
  <c r="G734" i="4"/>
  <c r="F735" i="4"/>
  <c r="G735" i="4"/>
  <c r="F736" i="4"/>
  <c r="G736" i="4"/>
  <c r="F737" i="4"/>
  <c r="G737" i="4"/>
  <c r="F738" i="4"/>
  <c r="G738" i="4"/>
  <c r="F739" i="4"/>
  <c r="G739" i="4"/>
  <c r="F740" i="4"/>
  <c r="G740" i="4"/>
  <c r="F741" i="4"/>
  <c r="G741" i="4"/>
  <c r="F742" i="4"/>
  <c r="G742" i="4"/>
  <c r="F743" i="4"/>
  <c r="G743" i="4"/>
  <c r="F744" i="4"/>
  <c r="G744" i="4"/>
  <c r="F745" i="4"/>
  <c r="G745" i="4"/>
  <c r="F746" i="4"/>
  <c r="G746" i="4"/>
  <c r="F747" i="4"/>
  <c r="G747" i="4"/>
  <c r="F748" i="4"/>
  <c r="G748" i="4"/>
  <c r="F749" i="4"/>
  <c r="G749" i="4"/>
  <c r="F750" i="4"/>
  <c r="G750" i="4"/>
  <c r="F751" i="4"/>
  <c r="G751" i="4"/>
  <c r="F752" i="4"/>
  <c r="G752" i="4"/>
  <c r="F753" i="4"/>
  <c r="G753" i="4"/>
  <c r="F754" i="4"/>
  <c r="G754" i="4"/>
  <c r="F755" i="4"/>
  <c r="G755" i="4"/>
  <c r="F756" i="4"/>
  <c r="G756" i="4"/>
  <c r="F757" i="4"/>
  <c r="G757" i="4"/>
  <c r="F758" i="4"/>
  <c r="G758" i="4"/>
  <c r="F759" i="4"/>
  <c r="G759" i="4"/>
  <c r="F760" i="4"/>
  <c r="G760" i="4"/>
  <c r="F761" i="4"/>
  <c r="G761" i="4"/>
  <c r="F762" i="4"/>
  <c r="G762" i="4"/>
  <c r="F763" i="4"/>
  <c r="G763" i="4"/>
  <c r="F764" i="4"/>
  <c r="G764" i="4"/>
  <c r="F765" i="4"/>
  <c r="G765" i="4"/>
  <c r="F766" i="4"/>
  <c r="G766" i="4"/>
  <c r="F767" i="4"/>
  <c r="G767" i="4"/>
  <c r="F768" i="4"/>
  <c r="G768" i="4"/>
  <c r="F769" i="4"/>
  <c r="G769" i="4"/>
  <c r="F770" i="4"/>
  <c r="G770" i="4"/>
  <c r="F771" i="4"/>
  <c r="G771" i="4"/>
  <c r="F772" i="4"/>
  <c r="G772" i="4"/>
  <c r="F773" i="4"/>
  <c r="G773" i="4"/>
  <c r="F774" i="4"/>
  <c r="G774" i="4"/>
  <c r="F775" i="4"/>
  <c r="G775" i="4"/>
  <c r="F776" i="4"/>
  <c r="G776" i="4"/>
  <c r="F777" i="4"/>
  <c r="G777" i="4"/>
  <c r="F778" i="4"/>
  <c r="G778" i="4"/>
  <c r="F779" i="4"/>
  <c r="G779" i="4"/>
  <c r="F780" i="4"/>
  <c r="G780" i="4"/>
  <c r="F781" i="4"/>
  <c r="G781" i="4"/>
  <c r="F782" i="4"/>
  <c r="G782" i="4"/>
  <c r="F783" i="4"/>
  <c r="G783" i="4"/>
  <c r="F784" i="4"/>
  <c r="G784" i="4"/>
  <c r="F785" i="4"/>
  <c r="G785" i="4"/>
  <c r="F786" i="4"/>
  <c r="G786" i="4"/>
  <c r="F787" i="4"/>
  <c r="G787" i="4"/>
  <c r="F788" i="4"/>
  <c r="G788" i="4"/>
  <c r="F789" i="4"/>
  <c r="G789" i="4"/>
  <c r="F790" i="4"/>
  <c r="G790" i="4"/>
  <c r="F791" i="4"/>
  <c r="G791" i="4"/>
  <c r="F792" i="4"/>
  <c r="G792" i="4"/>
  <c r="F793" i="4"/>
  <c r="G793" i="4"/>
  <c r="F794" i="4"/>
  <c r="G794" i="4"/>
  <c r="F795" i="4"/>
  <c r="G795" i="4"/>
  <c r="F796" i="4"/>
  <c r="G796" i="4"/>
  <c r="F797" i="4"/>
  <c r="G797" i="4"/>
  <c r="F798" i="4"/>
  <c r="G798" i="4"/>
  <c r="F799" i="4"/>
  <c r="G799" i="4"/>
  <c r="F800" i="4"/>
  <c r="G800" i="4"/>
  <c r="F801" i="4"/>
  <c r="G801" i="4"/>
  <c r="F802" i="4"/>
  <c r="G802" i="4"/>
  <c r="F803" i="4"/>
  <c r="G803" i="4"/>
  <c r="F804" i="4"/>
  <c r="G804" i="4"/>
  <c r="F805" i="4"/>
  <c r="G805" i="4"/>
  <c r="F806" i="4"/>
  <c r="G806" i="4"/>
  <c r="F807" i="4"/>
  <c r="G807" i="4"/>
  <c r="F808" i="4"/>
  <c r="G808" i="4"/>
  <c r="F809" i="4"/>
  <c r="G809" i="4"/>
  <c r="F810" i="4"/>
  <c r="G810" i="4"/>
  <c r="F811" i="4"/>
  <c r="G811" i="4"/>
  <c r="F812" i="4"/>
  <c r="G812" i="4"/>
  <c r="F813" i="4"/>
  <c r="G813" i="4"/>
  <c r="F814" i="4"/>
  <c r="G814" i="4"/>
  <c r="F815" i="4"/>
  <c r="G815" i="4"/>
  <c r="F816" i="4"/>
  <c r="G816" i="4"/>
  <c r="F817" i="4"/>
  <c r="G817" i="4"/>
  <c r="F818" i="4"/>
  <c r="G818" i="4"/>
  <c r="F819" i="4"/>
  <c r="G819" i="4"/>
  <c r="F820" i="4"/>
  <c r="G820" i="4"/>
  <c r="F821" i="4"/>
  <c r="G821" i="4"/>
  <c r="F822" i="4"/>
  <c r="G822" i="4"/>
  <c r="F823" i="4"/>
  <c r="G823" i="4"/>
  <c r="F824" i="4"/>
  <c r="G824" i="4"/>
  <c r="F825" i="4"/>
  <c r="G825" i="4"/>
  <c r="F826" i="4"/>
  <c r="G826" i="4"/>
  <c r="F827" i="4"/>
  <c r="G827" i="4"/>
  <c r="F828" i="4"/>
  <c r="G828" i="4"/>
  <c r="F829" i="4"/>
  <c r="G829" i="4"/>
  <c r="F830" i="4"/>
  <c r="G830" i="4"/>
  <c r="F831" i="4"/>
  <c r="G831" i="4"/>
  <c r="F832" i="4"/>
  <c r="G832" i="4"/>
  <c r="F833" i="4"/>
  <c r="G833" i="4"/>
  <c r="F834" i="4"/>
  <c r="G834" i="4"/>
  <c r="F835" i="4"/>
  <c r="G835" i="4"/>
  <c r="F836" i="4"/>
  <c r="G836" i="4"/>
  <c r="F837" i="4"/>
  <c r="G837" i="4"/>
  <c r="F838" i="4"/>
  <c r="G838" i="4"/>
  <c r="F839" i="4"/>
  <c r="G839" i="4"/>
  <c r="F840" i="4"/>
  <c r="G840" i="4"/>
  <c r="F841" i="4"/>
  <c r="G841" i="4"/>
  <c r="F842" i="4"/>
  <c r="G842" i="4"/>
  <c r="F843" i="4"/>
  <c r="G843" i="4"/>
  <c r="F844" i="4"/>
  <c r="G844" i="4"/>
  <c r="F845" i="4"/>
  <c r="G845" i="4"/>
  <c r="F846" i="4"/>
  <c r="G846" i="4"/>
  <c r="F847" i="4"/>
  <c r="G847" i="4"/>
  <c r="F848" i="4"/>
  <c r="G848" i="4"/>
  <c r="F849" i="4"/>
  <c r="G849" i="4"/>
  <c r="F850" i="4"/>
  <c r="G850" i="4"/>
  <c r="F851" i="4"/>
  <c r="G851" i="4"/>
  <c r="F852" i="4"/>
  <c r="G852" i="4"/>
  <c r="F853" i="4"/>
  <c r="G853" i="4"/>
  <c r="F854" i="4"/>
  <c r="G854" i="4"/>
  <c r="F855" i="4"/>
  <c r="G855" i="4"/>
  <c r="F856" i="4"/>
  <c r="G856" i="4"/>
  <c r="F857" i="4"/>
  <c r="G857" i="4"/>
  <c r="F858" i="4"/>
  <c r="G858" i="4"/>
  <c r="F859" i="4"/>
  <c r="G859" i="4"/>
  <c r="F860" i="4"/>
  <c r="G860" i="4"/>
  <c r="F861" i="4"/>
  <c r="G861" i="4"/>
  <c r="F862" i="4"/>
  <c r="G862" i="4"/>
  <c r="F863" i="4"/>
  <c r="G863" i="4"/>
  <c r="F864" i="4"/>
  <c r="G864" i="4"/>
  <c r="F865" i="4"/>
  <c r="G865" i="4"/>
  <c r="F866" i="4"/>
  <c r="G866" i="4"/>
  <c r="F867" i="4"/>
  <c r="G867" i="4"/>
  <c r="F868" i="4"/>
  <c r="G868" i="4"/>
  <c r="F869" i="4"/>
  <c r="G869" i="4"/>
  <c r="F870" i="4"/>
  <c r="G870" i="4"/>
  <c r="F871" i="4"/>
  <c r="G871" i="4"/>
  <c r="F872" i="4"/>
  <c r="G872" i="4"/>
  <c r="F873" i="4"/>
  <c r="G873" i="4"/>
  <c r="F874" i="4"/>
  <c r="G874" i="4"/>
  <c r="F875" i="4"/>
  <c r="G875" i="4"/>
  <c r="F876" i="4"/>
  <c r="G876" i="4"/>
  <c r="F877" i="4"/>
  <c r="G877" i="4"/>
  <c r="F878" i="4"/>
  <c r="G878" i="4"/>
  <c r="F879" i="4"/>
  <c r="G879" i="4"/>
  <c r="F880" i="4"/>
  <c r="G880" i="4"/>
  <c r="F881" i="4"/>
  <c r="G881" i="4"/>
  <c r="F882" i="4"/>
  <c r="G882" i="4"/>
  <c r="F883" i="4"/>
  <c r="G883" i="4"/>
  <c r="F884" i="4"/>
  <c r="G884" i="4"/>
  <c r="F885" i="4"/>
  <c r="G885" i="4"/>
  <c r="F886" i="4"/>
  <c r="G886" i="4"/>
  <c r="F887" i="4"/>
  <c r="G887" i="4"/>
  <c r="F888" i="4"/>
  <c r="G888" i="4"/>
  <c r="F889" i="4"/>
  <c r="G889" i="4"/>
  <c r="F890" i="4"/>
  <c r="G890" i="4"/>
  <c r="F891" i="4"/>
  <c r="G891" i="4"/>
  <c r="F892" i="4"/>
  <c r="G892" i="4"/>
  <c r="F893" i="4"/>
  <c r="G893" i="4"/>
  <c r="F894" i="4"/>
  <c r="G894" i="4"/>
  <c r="F895" i="4"/>
  <c r="G895" i="4"/>
  <c r="F896" i="4"/>
  <c r="G896" i="4"/>
  <c r="F897" i="4"/>
  <c r="G897" i="4"/>
  <c r="F898" i="4"/>
  <c r="G898" i="4"/>
  <c r="F899" i="4"/>
  <c r="G899" i="4"/>
  <c r="F900" i="4"/>
  <c r="G900" i="4"/>
  <c r="F901" i="4"/>
  <c r="G901" i="4"/>
  <c r="F902" i="4"/>
  <c r="G902" i="4"/>
  <c r="F903" i="4"/>
  <c r="G903" i="4"/>
  <c r="F904" i="4"/>
  <c r="G904" i="4"/>
  <c r="F905" i="4"/>
  <c r="G905" i="4"/>
  <c r="F906" i="4"/>
  <c r="G906" i="4"/>
  <c r="F907" i="4"/>
  <c r="G907" i="4"/>
  <c r="F908" i="4"/>
  <c r="G908" i="4"/>
  <c r="F909" i="4"/>
  <c r="G909" i="4"/>
  <c r="F910" i="4"/>
  <c r="G910" i="4"/>
  <c r="F911" i="4"/>
  <c r="G911" i="4"/>
  <c r="F912" i="4"/>
  <c r="G912" i="4"/>
  <c r="F913" i="4"/>
  <c r="G913" i="4"/>
  <c r="F914" i="4"/>
  <c r="G914" i="4"/>
  <c r="F915" i="4"/>
  <c r="G915" i="4"/>
  <c r="F916" i="4"/>
  <c r="G916" i="4"/>
  <c r="F917" i="4"/>
  <c r="G917" i="4"/>
  <c r="F918" i="4"/>
  <c r="G918" i="4"/>
  <c r="F919" i="4"/>
  <c r="G919" i="4"/>
  <c r="F920" i="4"/>
  <c r="G920" i="4"/>
  <c r="F921" i="4"/>
  <c r="G921" i="4"/>
  <c r="F922" i="4"/>
  <c r="G922" i="4"/>
  <c r="F923" i="4"/>
  <c r="G923" i="4"/>
  <c r="F924" i="4"/>
  <c r="G924" i="4"/>
  <c r="F925" i="4"/>
  <c r="G925" i="4"/>
  <c r="F926" i="4"/>
  <c r="G926" i="4"/>
  <c r="F927" i="4"/>
  <c r="G927" i="4"/>
  <c r="F928" i="4"/>
  <c r="G928" i="4"/>
  <c r="F929" i="4"/>
  <c r="G929" i="4"/>
  <c r="F930" i="4"/>
  <c r="G930" i="4"/>
  <c r="F931" i="4"/>
  <c r="G931" i="4"/>
  <c r="F932" i="4"/>
  <c r="G932" i="4"/>
  <c r="F933" i="4"/>
  <c r="G933" i="4"/>
  <c r="F934" i="4"/>
  <c r="G934" i="4"/>
  <c r="F935" i="4"/>
  <c r="G935" i="4"/>
  <c r="F936" i="4"/>
  <c r="G936" i="4"/>
  <c r="F937" i="4"/>
  <c r="G937" i="4"/>
  <c r="F938" i="4"/>
  <c r="G938" i="4"/>
  <c r="F939" i="4"/>
  <c r="G939" i="4"/>
  <c r="F940" i="4"/>
  <c r="G940" i="4"/>
  <c r="F941" i="4"/>
  <c r="G941" i="4"/>
  <c r="F942" i="4"/>
  <c r="G942" i="4"/>
  <c r="F943" i="4"/>
  <c r="G943" i="4"/>
  <c r="F944" i="4"/>
  <c r="G944" i="4"/>
  <c r="F945" i="4"/>
  <c r="G945" i="4"/>
  <c r="F946" i="4"/>
  <c r="G946" i="4"/>
  <c r="F947" i="4"/>
  <c r="G947" i="4"/>
  <c r="F948" i="4"/>
  <c r="G948" i="4"/>
  <c r="F949" i="4"/>
  <c r="G949" i="4"/>
  <c r="F950" i="4"/>
  <c r="G950" i="4"/>
  <c r="F951" i="4"/>
  <c r="G951" i="4"/>
  <c r="F952" i="4"/>
  <c r="G952" i="4"/>
  <c r="F953" i="4"/>
  <c r="G953" i="4"/>
  <c r="F954" i="4"/>
  <c r="G954" i="4"/>
  <c r="F955" i="4"/>
  <c r="G955" i="4"/>
  <c r="F956" i="4"/>
  <c r="G956" i="4"/>
  <c r="F957" i="4"/>
  <c r="G957" i="4"/>
  <c r="F958" i="4"/>
  <c r="G958" i="4"/>
  <c r="F959" i="4"/>
  <c r="G959" i="4"/>
  <c r="F960" i="4"/>
  <c r="G960" i="4"/>
  <c r="F961" i="4"/>
  <c r="G961" i="4"/>
  <c r="F962" i="4"/>
  <c r="G962" i="4"/>
  <c r="F963" i="4"/>
  <c r="G963" i="4"/>
  <c r="F964" i="4"/>
  <c r="G964" i="4"/>
  <c r="F965" i="4"/>
  <c r="G965" i="4"/>
  <c r="F966" i="4"/>
  <c r="G966" i="4"/>
  <c r="F967" i="4"/>
  <c r="G967" i="4"/>
  <c r="F968" i="4"/>
  <c r="G968" i="4"/>
  <c r="F969" i="4"/>
  <c r="G969" i="4"/>
  <c r="F970" i="4"/>
  <c r="G970" i="4"/>
  <c r="F971" i="4"/>
  <c r="G971" i="4"/>
  <c r="F972" i="4"/>
  <c r="G972" i="4"/>
  <c r="F973" i="4"/>
  <c r="G973" i="4"/>
  <c r="F974" i="4"/>
  <c r="G974" i="4"/>
  <c r="F975" i="4"/>
  <c r="G975" i="4"/>
  <c r="F976" i="4"/>
  <c r="G976" i="4"/>
  <c r="F977" i="4"/>
  <c r="G977" i="4"/>
  <c r="F978" i="4"/>
  <c r="G978" i="4"/>
  <c r="F979" i="4"/>
  <c r="G979" i="4"/>
  <c r="F980" i="4"/>
  <c r="G980" i="4"/>
  <c r="F981" i="4"/>
  <c r="G981" i="4"/>
  <c r="F982" i="4"/>
  <c r="G982" i="4"/>
  <c r="F983" i="4"/>
  <c r="G983" i="4"/>
  <c r="F984" i="4"/>
  <c r="G984" i="4"/>
  <c r="F985" i="4"/>
  <c r="G985" i="4"/>
  <c r="F986" i="4"/>
  <c r="G986" i="4"/>
  <c r="F987" i="4"/>
  <c r="G987" i="4"/>
  <c r="F988" i="4"/>
  <c r="G988" i="4"/>
  <c r="F989" i="4"/>
  <c r="G989" i="4"/>
  <c r="F990" i="4"/>
  <c r="G990" i="4"/>
  <c r="F991" i="4"/>
  <c r="G991" i="4"/>
  <c r="F992" i="4"/>
  <c r="G992" i="4"/>
  <c r="F993" i="4"/>
  <c r="G993" i="4"/>
  <c r="F994" i="4"/>
  <c r="G994" i="4"/>
  <c r="F995" i="4"/>
  <c r="G995" i="4"/>
  <c r="F996" i="4"/>
  <c r="G996" i="4"/>
  <c r="F997" i="4"/>
  <c r="G997" i="4"/>
  <c r="F998" i="4"/>
  <c r="G998" i="4"/>
  <c r="F999" i="4"/>
  <c r="G999" i="4"/>
  <c r="F1000" i="4"/>
  <c r="G1000" i="4"/>
  <c r="F1001" i="4"/>
  <c r="G1001" i="4"/>
  <c r="F1002" i="4"/>
  <c r="G1002" i="4"/>
  <c r="F1003" i="4"/>
  <c r="G1003" i="4"/>
  <c r="F1004" i="4"/>
  <c r="G1004" i="4"/>
  <c r="F1005" i="4"/>
  <c r="G1005" i="4"/>
  <c r="F1006" i="4"/>
  <c r="G1006" i="4"/>
  <c r="F1007" i="4"/>
  <c r="G1007" i="4"/>
  <c r="F1008" i="4"/>
  <c r="G1008" i="4"/>
  <c r="F1009" i="4"/>
  <c r="G1009" i="4"/>
  <c r="F1010" i="4"/>
  <c r="G1010" i="4"/>
  <c r="F1011" i="4"/>
  <c r="G1011" i="4"/>
  <c r="F1012" i="4"/>
  <c r="G1012" i="4"/>
  <c r="F1013" i="4"/>
  <c r="G1013" i="4"/>
  <c r="F1014" i="4"/>
  <c r="G1014" i="4"/>
  <c r="F1015" i="4"/>
  <c r="G1015" i="4"/>
  <c r="F1016" i="4"/>
  <c r="G1016" i="4"/>
  <c r="F1017" i="4"/>
  <c r="G1017" i="4"/>
  <c r="F1018" i="4"/>
  <c r="G1018" i="4"/>
  <c r="F1019" i="4"/>
  <c r="G1019" i="4"/>
  <c r="F1020" i="4"/>
  <c r="G1020" i="4"/>
  <c r="F1021" i="4"/>
  <c r="G1021" i="4"/>
  <c r="F1022" i="4"/>
  <c r="G1022" i="4"/>
  <c r="F1023" i="4"/>
  <c r="G1023" i="4"/>
  <c r="F1024" i="4"/>
  <c r="G1024" i="4"/>
  <c r="F1025" i="4"/>
  <c r="G1025" i="4"/>
  <c r="F1026" i="4"/>
  <c r="G1026" i="4"/>
  <c r="F1027" i="4"/>
  <c r="G1027" i="4"/>
  <c r="F1028" i="4"/>
  <c r="G1028" i="4"/>
  <c r="F1029" i="4"/>
  <c r="G1029" i="4"/>
  <c r="F1030" i="4"/>
  <c r="G1030" i="4"/>
  <c r="F1031" i="4"/>
  <c r="G1031" i="4"/>
  <c r="F1032" i="4"/>
  <c r="G1032" i="4"/>
  <c r="F1033" i="4"/>
  <c r="G1033" i="4"/>
  <c r="F1034" i="4"/>
  <c r="G1034" i="4"/>
  <c r="F1035" i="4"/>
  <c r="G1035" i="4"/>
  <c r="F1036" i="4"/>
  <c r="G1036" i="4"/>
  <c r="F1037" i="4"/>
  <c r="G1037" i="4"/>
  <c r="F1038" i="4"/>
  <c r="G1038" i="4"/>
  <c r="F1039" i="4"/>
  <c r="G1039" i="4"/>
  <c r="F1040" i="4"/>
  <c r="G1040" i="4"/>
  <c r="F1041" i="4"/>
  <c r="G1041" i="4"/>
  <c r="F1042" i="4"/>
  <c r="G1042" i="4"/>
  <c r="F1043" i="4"/>
  <c r="G1043" i="4"/>
  <c r="F1044" i="4"/>
  <c r="G1044" i="4"/>
  <c r="F1045" i="4"/>
  <c r="G1045" i="4"/>
  <c r="F1046" i="4"/>
  <c r="G1046" i="4"/>
  <c r="F1047" i="4"/>
  <c r="G1047" i="4"/>
  <c r="F1048" i="4"/>
  <c r="G1048" i="4"/>
  <c r="F1049" i="4"/>
  <c r="G1049" i="4"/>
  <c r="F1050" i="4"/>
  <c r="G1050" i="4"/>
  <c r="F1051" i="4"/>
  <c r="G1051" i="4"/>
  <c r="F1052" i="4"/>
  <c r="G1052" i="4"/>
  <c r="F1053" i="4"/>
  <c r="G1053" i="4"/>
  <c r="F1054" i="4"/>
  <c r="G1054" i="4"/>
  <c r="F1055" i="4"/>
  <c r="G1055" i="4"/>
  <c r="F1056" i="4"/>
  <c r="G1056" i="4"/>
  <c r="F1057" i="4"/>
  <c r="G1057" i="4"/>
  <c r="F1058" i="4"/>
  <c r="G1058" i="4"/>
  <c r="F1059" i="4"/>
  <c r="G1059" i="4"/>
  <c r="F1060" i="4"/>
  <c r="G1060" i="4"/>
  <c r="F1061" i="4"/>
  <c r="G1061" i="4"/>
  <c r="F1062" i="4"/>
  <c r="G1062" i="4"/>
  <c r="F1063" i="4"/>
  <c r="G1063" i="4"/>
  <c r="F1064" i="4"/>
  <c r="G1064" i="4"/>
  <c r="F1065" i="4"/>
  <c r="G1065" i="4"/>
  <c r="F1066" i="4"/>
  <c r="G1066" i="4"/>
  <c r="F1067" i="4"/>
  <c r="G1067" i="4"/>
  <c r="F1068" i="4"/>
  <c r="G1068" i="4"/>
  <c r="F1069" i="4"/>
  <c r="G1069" i="4"/>
  <c r="F1070" i="4"/>
  <c r="G1070" i="4"/>
  <c r="F1071" i="4"/>
  <c r="G1071" i="4"/>
  <c r="F1072" i="4"/>
  <c r="G1072" i="4"/>
  <c r="F1073" i="4"/>
  <c r="G1073" i="4"/>
  <c r="F1074" i="4"/>
  <c r="G1074" i="4"/>
  <c r="F1075" i="4"/>
  <c r="G1075" i="4"/>
  <c r="F1076" i="4"/>
  <c r="G1076" i="4"/>
  <c r="F1077" i="4"/>
  <c r="G1077" i="4"/>
  <c r="F1078" i="4"/>
  <c r="G1078" i="4"/>
  <c r="F1079" i="4"/>
  <c r="G1079" i="4"/>
  <c r="F1080" i="4"/>
  <c r="G1080" i="4"/>
  <c r="F1081" i="4"/>
  <c r="G1081" i="4"/>
  <c r="F1082" i="4"/>
  <c r="G1082" i="4"/>
  <c r="F1083" i="4"/>
  <c r="G1083" i="4"/>
  <c r="F1084" i="4"/>
  <c r="G1084" i="4"/>
  <c r="F1085" i="4"/>
  <c r="G1085" i="4"/>
  <c r="F1086" i="4"/>
  <c r="G1086" i="4"/>
  <c r="F1087" i="4"/>
  <c r="G1087" i="4"/>
  <c r="F1088" i="4"/>
  <c r="G1088" i="4"/>
  <c r="F1089" i="4"/>
  <c r="G1089" i="4"/>
  <c r="F1090" i="4"/>
  <c r="G1090" i="4"/>
  <c r="F1091" i="4"/>
  <c r="G1091" i="4"/>
  <c r="F1092" i="4"/>
  <c r="G1092" i="4"/>
  <c r="F1093" i="4"/>
  <c r="G1093" i="4"/>
  <c r="F1094" i="4"/>
  <c r="G1094" i="4"/>
  <c r="F1095" i="4"/>
  <c r="G1095" i="4"/>
  <c r="F1096" i="4"/>
  <c r="G1096" i="4"/>
  <c r="F1097" i="4"/>
  <c r="G1097" i="4"/>
  <c r="F1098" i="4"/>
  <c r="G1098" i="4"/>
  <c r="F1099" i="4"/>
  <c r="G1099" i="4"/>
  <c r="F1100" i="4"/>
  <c r="G1100" i="4"/>
  <c r="F1101" i="4"/>
  <c r="G1101" i="4"/>
  <c r="F1102" i="4"/>
  <c r="G1102" i="4"/>
  <c r="F1103" i="4"/>
  <c r="G1103" i="4"/>
  <c r="F1104" i="4"/>
  <c r="G1104" i="4"/>
  <c r="F1105" i="4"/>
  <c r="G1105" i="4"/>
  <c r="F1106" i="4"/>
  <c r="G1106" i="4"/>
  <c r="F1107" i="4"/>
  <c r="G1107" i="4"/>
  <c r="F1108" i="4"/>
  <c r="G1108" i="4"/>
  <c r="F1109" i="4"/>
  <c r="G1109" i="4"/>
  <c r="F1110" i="4"/>
  <c r="G1110" i="4"/>
  <c r="F1111" i="4"/>
  <c r="G1111" i="4"/>
  <c r="F1112" i="4"/>
  <c r="G1112" i="4"/>
  <c r="F1113" i="4"/>
  <c r="G1113" i="4"/>
  <c r="F1114" i="4"/>
  <c r="G1114" i="4"/>
  <c r="F1115" i="4"/>
  <c r="G1115" i="4"/>
  <c r="F1116" i="4"/>
  <c r="G1116" i="4"/>
  <c r="F1117" i="4"/>
  <c r="G1117" i="4"/>
  <c r="F1118" i="4"/>
  <c r="G1118" i="4"/>
  <c r="F1119" i="4"/>
  <c r="G1119" i="4"/>
  <c r="F1120" i="4"/>
  <c r="G1120" i="4"/>
  <c r="F1121" i="4"/>
  <c r="G1121" i="4"/>
  <c r="F1122" i="4"/>
  <c r="G1122" i="4"/>
  <c r="F1123" i="4"/>
  <c r="G1123" i="4"/>
  <c r="F1124" i="4"/>
  <c r="G1124" i="4"/>
  <c r="F1125" i="4"/>
  <c r="G1125" i="4"/>
  <c r="F1126" i="4"/>
  <c r="G1126" i="4"/>
  <c r="F1127" i="4"/>
  <c r="G1127" i="4"/>
  <c r="F1128" i="4"/>
  <c r="G1128" i="4"/>
  <c r="F1129" i="4"/>
  <c r="G1129" i="4"/>
  <c r="F1130" i="4"/>
  <c r="G1130" i="4"/>
  <c r="F1131" i="4"/>
  <c r="G1131" i="4"/>
  <c r="F1132" i="4"/>
  <c r="G1132" i="4"/>
  <c r="F1133" i="4"/>
  <c r="G1133" i="4"/>
  <c r="F1134" i="4"/>
  <c r="G1134" i="4"/>
  <c r="F1135" i="4"/>
  <c r="G1135" i="4"/>
  <c r="F1136" i="4"/>
  <c r="G1136" i="4"/>
  <c r="F1137" i="4"/>
  <c r="G1137" i="4"/>
  <c r="F1138" i="4"/>
  <c r="G1138" i="4"/>
  <c r="F1139" i="4"/>
  <c r="G1139" i="4"/>
  <c r="F1140" i="4"/>
  <c r="G1140" i="4"/>
  <c r="F1141" i="4"/>
  <c r="G1141" i="4"/>
  <c r="F1142" i="4"/>
  <c r="G1142" i="4"/>
  <c r="F1143" i="4"/>
  <c r="G1143" i="4"/>
  <c r="F1144" i="4"/>
  <c r="G1144" i="4"/>
  <c r="F1145" i="4"/>
  <c r="G1145" i="4"/>
  <c r="F1146" i="4"/>
  <c r="G1146" i="4"/>
  <c r="F1147" i="4"/>
  <c r="G1147" i="4"/>
  <c r="F1148" i="4"/>
  <c r="G1148" i="4"/>
  <c r="F1149" i="4"/>
  <c r="G1149" i="4"/>
  <c r="F1150" i="4"/>
  <c r="G1150" i="4"/>
  <c r="F1151" i="4"/>
  <c r="G1151" i="4"/>
  <c r="F1152" i="4"/>
  <c r="G1152" i="4"/>
  <c r="F1153" i="4"/>
  <c r="G1153" i="4"/>
  <c r="F1154" i="4"/>
  <c r="G1154" i="4"/>
  <c r="F1155" i="4"/>
  <c r="G1155" i="4"/>
  <c r="F1156" i="4"/>
  <c r="G1156" i="4"/>
  <c r="F1157" i="4"/>
  <c r="G1157" i="4"/>
  <c r="F1158" i="4"/>
  <c r="G1158" i="4"/>
  <c r="F1159" i="4"/>
  <c r="G1159" i="4"/>
  <c r="F1160" i="4"/>
  <c r="G1160" i="4"/>
  <c r="F1161" i="4"/>
  <c r="G1161" i="4"/>
  <c r="F1162" i="4"/>
  <c r="G1162" i="4"/>
  <c r="F1163" i="4"/>
  <c r="G1163" i="4"/>
  <c r="F1164" i="4"/>
  <c r="G1164" i="4"/>
  <c r="F1165" i="4"/>
  <c r="G1165" i="4"/>
  <c r="F1166" i="4"/>
  <c r="G1166" i="4"/>
  <c r="F1167" i="4"/>
  <c r="G1167" i="4"/>
  <c r="F1168" i="4"/>
  <c r="G1168" i="4"/>
  <c r="F1169" i="4"/>
  <c r="G1169" i="4"/>
  <c r="F1170" i="4"/>
  <c r="G1170" i="4"/>
  <c r="F1171" i="4"/>
  <c r="G1171" i="4"/>
  <c r="F1172" i="4"/>
  <c r="G1172" i="4"/>
  <c r="F1173" i="4"/>
  <c r="G1173" i="4"/>
  <c r="F1174" i="4"/>
  <c r="G1174" i="4"/>
  <c r="F1175" i="4"/>
  <c r="G1175" i="4"/>
  <c r="F1176" i="4"/>
  <c r="G1176" i="4"/>
  <c r="F1177" i="4"/>
  <c r="G1177" i="4"/>
  <c r="F1178" i="4"/>
  <c r="G1178" i="4"/>
  <c r="F1179" i="4"/>
  <c r="G1179" i="4"/>
  <c r="F1180" i="4"/>
  <c r="G1180" i="4"/>
  <c r="F1181" i="4"/>
  <c r="G1181" i="4"/>
  <c r="F1182" i="4"/>
  <c r="G1182" i="4"/>
  <c r="F1183" i="4"/>
  <c r="G1183" i="4"/>
  <c r="F1184" i="4"/>
  <c r="G1184" i="4"/>
  <c r="F1185" i="4"/>
  <c r="G1185" i="4"/>
  <c r="F1186" i="4"/>
  <c r="G1186" i="4"/>
  <c r="F1187" i="4"/>
  <c r="G1187" i="4"/>
  <c r="F1188" i="4"/>
  <c r="G1188" i="4"/>
  <c r="F1189" i="4"/>
  <c r="G1189" i="4"/>
  <c r="F1190" i="4"/>
  <c r="G1190" i="4"/>
  <c r="F1191" i="4"/>
  <c r="G1191" i="4"/>
  <c r="F1192" i="4"/>
  <c r="G1192" i="4"/>
  <c r="F1193" i="4"/>
  <c r="G1193" i="4"/>
  <c r="F1194" i="4"/>
  <c r="G1194" i="4"/>
  <c r="F1195" i="4"/>
  <c r="G1195" i="4"/>
  <c r="F1196" i="4"/>
  <c r="G1196" i="4"/>
  <c r="F1197" i="4"/>
  <c r="G1197" i="4"/>
  <c r="F1198" i="4"/>
  <c r="G1198" i="4"/>
  <c r="F1199" i="4"/>
  <c r="G1199" i="4"/>
  <c r="F1200" i="4"/>
  <c r="G1200" i="4"/>
  <c r="F1201" i="4"/>
  <c r="G1201" i="4"/>
  <c r="F1202" i="4"/>
  <c r="G1202" i="4"/>
  <c r="F1203" i="4"/>
  <c r="G1203" i="4"/>
  <c r="F1204" i="4"/>
  <c r="G1204" i="4"/>
  <c r="F1205" i="4"/>
  <c r="G1205" i="4"/>
  <c r="F1206" i="4"/>
  <c r="G1206" i="4"/>
  <c r="F1207" i="4"/>
  <c r="G1207" i="4"/>
  <c r="F1208" i="4"/>
  <c r="G1208" i="4"/>
  <c r="F1209" i="4"/>
  <c r="G1209" i="4"/>
  <c r="F1210" i="4"/>
  <c r="G1210" i="4"/>
  <c r="F1211" i="4"/>
  <c r="G1211" i="4"/>
  <c r="F1212" i="4"/>
  <c r="G1212" i="4"/>
  <c r="F1213" i="4"/>
  <c r="G1213" i="4"/>
  <c r="F1214" i="4"/>
  <c r="G1214" i="4"/>
  <c r="F1215" i="4"/>
  <c r="G1215" i="4"/>
  <c r="F1216" i="4"/>
  <c r="G1216" i="4"/>
  <c r="F1217" i="4"/>
  <c r="G1217" i="4"/>
  <c r="F1218" i="4"/>
  <c r="G1218" i="4"/>
  <c r="F1219" i="4"/>
  <c r="G1219" i="4"/>
  <c r="F1220" i="4"/>
  <c r="G1220" i="4"/>
  <c r="F1221" i="4"/>
  <c r="G1221" i="4"/>
  <c r="F1222" i="4"/>
  <c r="G1222" i="4"/>
  <c r="F1223" i="4"/>
  <c r="G1223" i="4"/>
  <c r="F1224" i="4"/>
  <c r="G1224" i="4"/>
  <c r="F1225" i="4"/>
  <c r="G1225" i="4"/>
  <c r="F1226" i="4"/>
  <c r="G1226" i="4"/>
  <c r="F1227" i="4"/>
  <c r="G1227" i="4"/>
  <c r="F1228" i="4"/>
  <c r="G1228" i="4"/>
  <c r="F1229" i="4"/>
  <c r="G1229" i="4"/>
  <c r="F1230" i="4"/>
  <c r="G1230" i="4"/>
  <c r="F1231" i="4"/>
  <c r="G1231" i="4"/>
  <c r="F1232" i="4"/>
  <c r="G1232" i="4"/>
  <c r="F1233" i="4"/>
  <c r="G1233" i="4"/>
  <c r="F1234" i="4"/>
  <c r="G1234" i="4"/>
  <c r="F1235" i="4"/>
  <c r="G1235" i="4"/>
  <c r="F1236" i="4"/>
  <c r="G1236" i="4"/>
  <c r="F1237" i="4"/>
  <c r="G1237" i="4"/>
  <c r="F1238" i="4"/>
  <c r="G1238" i="4"/>
  <c r="F1239" i="4"/>
  <c r="G1239" i="4"/>
  <c r="F1240" i="4"/>
  <c r="G1240" i="4"/>
  <c r="F1241" i="4"/>
  <c r="G1241" i="4"/>
  <c r="F1242" i="4"/>
  <c r="G1242" i="4"/>
  <c r="F1243" i="4"/>
  <c r="G1243" i="4"/>
  <c r="F1244" i="4"/>
  <c r="G1244" i="4"/>
  <c r="F1245" i="4"/>
  <c r="G1245" i="4"/>
  <c r="F1246" i="4"/>
  <c r="G1246" i="4"/>
  <c r="F1247" i="4"/>
  <c r="G1247" i="4"/>
  <c r="F1248" i="4"/>
  <c r="G1248" i="4"/>
  <c r="F1249" i="4"/>
  <c r="G1249" i="4"/>
  <c r="F1250" i="4"/>
  <c r="G1250" i="4"/>
  <c r="F1251" i="4"/>
  <c r="G1251" i="4"/>
  <c r="F1252" i="4"/>
  <c r="G1252" i="4"/>
  <c r="F1253" i="4"/>
  <c r="G1253" i="4"/>
  <c r="F1254" i="4"/>
  <c r="G1254" i="4"/>
  <c r="F1255" i="4"/>
  <c r="G1255" i="4"/>
  <c r="F1256" i="4"/>
  <c r="G1256" i="4"/>
  <c r="F1257" i="4"/>
  <c r="G1257" i="4"/>
  <c r="F1258" i="4"/>
  <c r="G1258" i="4"/>
  <c r="F1259" i="4"/>
  <c r="G1259" i="4"/>
  <c r="F1260" i="4"/>
  <c r="G1260" i="4"/>
  <c r="F1261" i="4"/>
  <c r="G1261" i="4"/>
  <c r="F1262" i="4"/>
  <c r="G1262" i="4"/>
  <c r="F1263" i="4"/>
  <c r="G1263" i="4"/>
  <c r="F1264" i="4"/>
  <c r="G1264" i="4"/>
  <c r="F1265" i="4"/>
  <c r="G1265" i="4"/>
  <c r="F1266" i="4"/>
  <c r="G1266" i="4"/>
  <c r="F1267" i="4"/>
  <c r="G1267" i="4"/>
  <c r="F1268" i="4"/>
  <c r="G1268" i="4"/>
  <c r="F1269" i="4"/>
  <c r="G1269" i="4"/>
  <c r="F1270" i="4"/>
  <c r="G1270" i="4"/>
  <c r="F1271" i="4"/>
  <c r="G1271" i="4"/>
  <c r="F1272" i="4"/>
  <c r="G1272" i="4"/>
  <c r="F1273" i="4"/>
  <c r="G1273" i="4"/>
  <c r="F1274" i="4"/>
  <c r="G1274" i="4"/>
  <c r="F1275" i="4"/>
  <c r="G1275" i="4"/>
  <c r="F1276" i="4"/>
  <c r="G1276" i="4"/>
  <c r="F1277" i="4"/>
  <c r="G1277" i="4"/>
  <c r="F1278" i="4"/>
  <c r="G1278" i="4"/>
  <c r="F1279" i="4"/>
  <c r="G1279" i="4"/>
  <c r="F1280" i="4"/>
  <c r="G1280" i="4"/>
  <c r="F1281" i="4"/>
  <c r="G1281" i="4"/>
  <c r="F1282" i="4"/>
  <c r="G1282" i="4"/>
  <c r="F1283" i="4"/>
  <c r="G1283" i="4"/>
  <c r="F1284" i="4"/>
  <c r="G1284" i="4"/>
  <c r="F1285" i="4"/>
  <c r="G1285" i="4"/>
  <c r="F1286" i="4"/>
  <c r="G1286" i="4"/>
  <c r="F1287" i="4"/>
  <c r="G1287" i="4"/>
  <c r="F1288" i="4"/>
  <c r="G1288" i="4"/>
  <c r="F1289" i="4"/>
  <c r="G1289" i="4"/>
  <c r="F1290" i="4"/>
  <c r="G1290" i="4"/>
  <c r="F1291" i="4"/>
  <c r="G1291" i="4"/>
  <c r="F1292" i="4"/>
  <c r="G1292" i="4"/>
  <c r="F1293" i="4"/>
  <c r="G1293" i="4"/>
  <c r="F1294" i="4"/>
  <c r="G1294" i="4"/>
  <c r="F1295" i="4"/>
  <c r="G1295" i="4"/>
  <c r="F1296" i="4"/>
  <c r="G1296" i="4"/>
  <c r="F1297" i="4"/>
  <c r="G1297" i="4"/>
  <c r="F1298" i="4"/>
  <c r="G1298" i="4"/>
  <c r="F1299" i="4"/>
  <c r="G1299" i="4"/>
  <c r="F1300" i="4"/>
  <c r="G1300" i="4"/>
  <c r="F1301" i="4"/>
  <c r="G1301" i="4"/>
  <c r="F1302" i="4"/>
  <c r="G1302" i="4"/>
  <c r="F1303" i="4"/>
  <c r="G1303" i="4"/>
  <c r="F1304" i="4"/>
  <c r="G1304" i="4"/>
  <c r="F1305" i="4"/>
  <c r="G1305" i="4"/>
  <c r="F1306" i="4"/>
  <c r="G1306" i="4"/>
  <c r="F1307" i="4"/>
  <c r="G1307" i="4"/>
  <c r="F1308" i="4"/>
  <c r="G1308" i="4"/>
  <c r="F1309" i="4"/>
  <c r="G1309" i="4"/>
  <c r="F1310" i="4"/>
  <c r="G1310" i="4"/>
  <c r="F1311" i="4"/>
  <c r="G1311" i="4"/>
  <c r="F1312" i="4"/>
  <c r="G1312" i="4"/>
  <c r="F1313" i="4"/>
  <c r="G1313" i="4"/>
  <c r="F1314" i="4"/>
  <c r="G1314" i="4"/>
  <c r="F1315" i="4"/>
  <c r="G1315" i="4"/>
  <c r="F1316" i="4"/>
  <c r="G1316" i="4"/>
  <c r="F1317" i="4"/>
  <c r="G1317" i="4"/>
  <c r="F1318" i="4"/>
  <c r="G1318" i="4"/>
  <c r="F1319" i="4"/>
  <c r="G1319" i="4"/>
  <c r="F1320" i="4"/>
  <c r="G1320" i="4"/>
  <c r="F1321" i="4"/>
  <c r="G1321" i="4"/>
  <c r="F1322" i="4"/>
  <c r="G1322" i="4"/>
  <c r="F1323" i="4"/>
  <c r="G1323" i="4"/>
  <c r="F1324" i="4"/>
  <c r="G1324" i="4"/>
  <c r="F1325" i="4"/>
  <c r="G1325" i="4"/>
  <c r="F1326" i="4"/>
  <c r="G1326" i="4"/>
  <c r="F1327" i="4"/>
  <c r="G1327" i="4"/>
  <c r="F1328" i="4"/>
  <c r="G1328" i="4"/>
  <c r="F1329" i="4"/>
  <c r="G1329" i="4"/>
  <c r="F1330" i="4"/>
  <c r="G1330" i="4"/>
  <c r="F1331" i="4"/>
  <c r="G1331" i="4"/>
  <c r="F1332" i="4"/>
  <c r="G1332" i="4"/>
  <c r="F1333" i="4"/>
  <c r="G1333" i="4"/>
  <c r="F1334" i="4"/>
  <c r="G1334" i="4"/>
  <c r="F1335" i="4"/>
  <c r="G1335" i="4"/>
  <c r="F1336" i="4"/>
  <c r="G1336" i="4"/>
  <c r="F1337" i="4"/>
  <c r="G1337" i="4"/>
  <c r="F1338" i="4"/>
  <c r="G1338" i="4"/>
  <c r="F1339" i="4"/>
  <c r="G1339" i="4"/>
  <c r="F1340" i="4"/>
  <c r="G1340" i="4"/>
  <c r="F1341" i="4"/>
  <c r="G1341" i="4"/>
  <c r="F1342" i="4"/>
  <c r="G1342" i="4"/>
  <c r="F1343" i="4"/>
  <c r="G1343" i="4"/>
  <c r="F1344" i="4"/>
  <c r="G1344" i="4"/>
  <c r="F1345" i="4"/>
  <c r="G1345" i="4"/>
  <c r="F1346" i="4"/>
  <c r="G1346" i="4"/>
  <c r="F1347" i="4"/>
  <c r="G1347" i="4"/>
  <c r="F1348" i="4"/>
  <c r="G1348" i="4"/>
  <c r="F1349" i="4"/>
  <c r="G1349" i="4"/>
  <c r="F1350" i="4"/>
  <c r="G1350" i="4"/>
  <c r="F1351" i="4"/>
  <c r="G1351" i="4"/>
  <c r="F1352" i="4"/>
  <c r="G1352" i="4"/>
  <c r="F1353" i="4"/>
  <c r="G1353" i="4"/>
  <c r="F1354" i="4"/>
  <c r="G1354" i="4"/>
  <c r="F1355" i="4"/>
  <c r="G1355" i="4"/>
  <c r="F1356" i="4"/>
  <c r="G1356" i="4"/>
  <c r="F1357" i="4"/>
  <c r="G1357" i="4"/>
  <c r="F1358" i="4"/>
  <c r="G1358" i="4"/>
  <c r="F1359" i="4"/>
  <c r="G1359" i="4"/>
  <c r="F1360" i="4"/>
  <c r="G1360" i="4"/>
  <c r="F1361" i="4"/>
  <c r="G1361" i="4"/>
  <c r="F1362" i="4"/>
  <c r="G1362" i="4"/>
  <c r="F1363" i="4"/>
  <c r="G1363" i="4"/>
  <c r="F1364" i="4"/>
  <c r="G1364" i="4"/>
  <c r="F1365" i="4"/>
  <c r="G1365" i="4"/>
  <c r="F1366" i="4"/>
  <c r="G1366" i="4"/>
  <c r="F1367" i="4"/>
  <c r="G1367" i="4"/>
  <c r="F1368" i="4"/>
  <c r="G1368" i="4"/>
  <c r="F1369" i="4"/>
  <c r="G1369" i="4"/>
  <c r="F1370" i="4"/>
  <c r="G1370" i="4"/>
  <c r="F1371" i="4"/>
  <c r="G1371" i="4"/>
  <c r="F1372" i="4"/>
  <c r="G1372" i="4"/>
  <c r="F1373" i="4"/>
  <c r="G1373" i="4"/>
  <c r="F1374" i="4"/>
  <c r="G1374" i="4"/>
  <c r="F1375" i="4"/>
  <c r="G1375" i="4"/>
  <c r="F1376" i="4"/>
  <c r="G1376" i="4"/>
  <c r="F1377" i="4"/>
  <c r="G1377" i="4"/>
  <c r="F1378" i="4"/>
  <c r="G1378" i="4"/>
  <c r="F1379" i="4"/>
  <c r="G1379" i="4"/>
  <c r="F1380" i="4"/>
  <c r="G1380" i="4"/>
  <c r="F1381" i="4"/>
  <c r="G1381" i="4"/>
  <c r="F1382" i="4"/>
  <c r="G1382" i="4"/>
  <c r="F1383" i="4"/>
  <c r="G1383" i="4"/>
  <c r="F1384" i="4"/>
  <c r="G1384" i="4"/>
  <c r="F1385" i="4"/>
  <c r="G1385" i="4"/>
  <c r="F1386" i="4"/>
  <c r="G1386" i="4"/>
  <c r="F1387" i="4"/>
  <c r="G1387" i="4"/>
  <c r="F1388" i="4"/>
  <c r="G1388" i="4"/>
  <c r="F1389" i="4"/>
  <c r="G1389" i="4"/>
  <c r="F1390" i="4"/>
  <c r="G1390" i="4"/>
  <c r="F1391" i="4"/>
  <c r="G1391" i="4"/>
  <c r="F1392" i="4"/>
  <c r="G1392" i="4"/>
  <c r="F1393" i="4"/>
  <c r="G1393" i="4"/>
  <c r="F1394" i="4"/>
  <c r="G1394" i="4"/>
  <c r="F1395" i="4"/>
  <c r="G1395" i="4"/>
  <c r="F1396" i="4"/>
  <c r="G1396" i="4"/>
  <c r="F1397" i="4"/>
  <c r="G1397" i="4"/>
  <c r="F1398" i="4"/>
  <c r="G1398" i="4"/>
  <c r="F1399" i="4"/>
  <c r="G1399" i="4"/>
  <c r="F1400" i="4"/>
  <c r="G1400" i="4"/>
  <c r="F1401" i="4"/>
  <c r="G1401" i="4"/>
  <c r="F1402" i="4"/>
  <c r="G1402" i="4"/>
  <c r="F1403" i="4"/>
  <c r="G1403" i="4"/>
  <c r="F1404" i="4"/>
  <c r="G1404" i="4"/>
  <c r="F1405" i="4"/>
  <c r="G1405" i="4"/>
  <c r="F1406" i="4"/>
  <c r="G1406" i="4"/>
  <c r="F1407" i="4"/>
  <c r="G1407" i="4"/>
  <c r="F1408" i="4"/>
  <c r="G1408" i="4"/>
  <c r="F1409" i="4"/>
  <c r="G1409" i="4"/>
  <c r="F1410" i="4"/>
  <c r="G1410" i="4"/>
  <c r="F1411" i="4"/>
  <c r="G1411" i="4"/>
  <c r="F1412" i="4"/>
  <c r="G1412" i="4"/>
  <c r="F1413" i="4"/>
  <c r="G1413" i="4"/>
  <c r="F1414" i="4"/>
  <c r="G1414" i="4"/>
  <c r="F1415" i="4"/>
  <c r="G1415" i="4"/>
  <c r="F1416" i="4"/>
  <c r="G1416" i="4"/>
  <c r="F1417" i="4"/>
  <c r="G1417" i="4"/>
  <c r="F1418" i="4"/>
  <c r="G1418" i="4"/>
  <c r="F1419" i="4"/>
  <c r="G1419" i="4"/>
  <c r="F1420" i="4"/>
  <c r="G1420" i="4"/>
  <c r="F1421" i="4"/>
  <c r="G1421" i="4"/>
  <c r="F1422" i="4"/>
  <c r="G1422" i="4"/>
  <c r="F1423" i="4"/>
  <c r="G1423" i="4"/>
  <c r="F1424" i="4"/>
  <c r="G1424" i="4"/>
  <c r="F1425" i="4"/>
  <c r="G1425" i="4"/>
  <c r="F1426" i="4"/>
  <c r="G1426" i="4"/>
  <c r="F1427" i="4"/>
  <c r="G1427" i="4"/>
  <c r="F1428" i="4"/>
  <c r="G1428" i="4"/>
  <c r="F1429" i="4"/>
  <c r="G1429" i="4"/>
  <c r="F1430" i="4"/>
  <c r="G1430" i="4"/>
  <c r="F1431" i="4"/>
  <c r="G1431" i="4"/>
  <c r="F1432" i="4"/>
  <c r="G1432" i="4"/>
  <c r="F1433" i="4"/>
  <c r="G1433" i="4"/>
  <c r="F1434" i="4"/>
  <c r="G1434" i="4"/>
  <c r="F1435" i="4"/>
  <c r="G1435" i="4"/>
  <c r="F1436" i="4"/>
  <c r="G1436" i="4"/>
  <c r="F1437" i="4"/>
  <c r="G1437" i="4"/>
  <c r="F1438" i="4"/>
  <c r="G1438" i="4"/>
  <c r="F1439" i="4"/>
  <c r="G1439" i="4"/>
  <c r="F1440" i="4"/>
  <c r="G1440" i="4"/>
  <c r="F1441" i="4"/>
  <c r="G1441" i="4"/>
  <c r="F1442" i="4"/>
  <c r="G1442" i="4"/>
  <c r="F1443" i="4"/>
  <c r="G1443" i="4"/>
  <c r="F1444" i="4"/>
  <c r="G1444" i="4"/>
  <c r="F1445" i="4"/>
  <c r="G1445" i="4"/>
  <c r="F1446" i="4"/>
  <c r="G1446" i="4"/>
  <c r="F1447" i="4"/>
  <c r="G1447" i="4"/>
  <c r="F1448" i="4"/>
  <c r="G1448" i="4"/>
  <c r="F1449" i="4"/>
  <c r="G1449" i="4"/>
  <c r="F1450" i="4"/>
  <c r="G1450" i="4"/>
  <c r="F1451" i="4"/>
  <c r="G1451" i="4"/>
  <c r="F1452" i="4"/>
  <c r="G1452" i="4"/>
  <c r="F1453" i="4"/>
  <c r="G1453" i="4"/>
  <c r="F1454" i="4"/>
  <c r="G1454" i="4"/>
  <c r="F1455" i="4"/>
  <c r="G1455" i="4"/>
  <c r="F1456" i="4"/>
  <c r="G1456" i="4"/>
  <c r="F1457" i="4"/>
  <c r="G1457" i="4"/>
  <c r="F1458" i="4"/>
  <c r="G1458" i="4"/>
  <c r="F1459" i="4"/>
  <c r="G1459" i="4"/>
  <c r="F1460" i="4"/>
  <c r="G1460" i="4"/>
  <c r="F1461" i="4"/>
  <c r="G1461" i="4"/>
  <c r="F1462" i="4"/>
  <c r="G1462" i="4"/>
  <c r="F1463" i="4"/>
  <c r="G1463" i="4"/>
  <c r="F1464" i="4"/>
  <c r="G1464" i="4"/>
  <c r="F1465" i="4"/>
  <c r="G1465" i="4"/>
  <c r="F1466" i="4"/>
  <c r="G1466" i="4"/>
  <c r="F1467" i="4"/>
  <c r="G1467" i="4"/>
  <c r="F1468" i="4"/>
  <c r="G1468" i="4"/>
  <c r="F1469" i="4"/>
  <c r="G1469" i="4"/>
  <c r="F1470" i="4"/>
  <c r="G1470" i="4"/>
  <c r="F1471" i="4"/>
  <c r="G1471" i="4"/>
  <c r="F1472" i="4"/>
  <c r="G1472" i="4"/>
  <c r="F1473" i="4"/>
  <c r="G1473" i="4"/>
  <c r="F1474" i="4"/>
  <c r="G1474" i="4"/>
  <c r="F1475" i="4"/>
  <c r="G1475" i="4"/>
  <c r="F1476" i="4"/>
  <c r="G1476" i="4"/>
  <c r="F1477" i="4"/>
  <c r="G1477" i="4"/>
  <c r="F1478" i="4"/>
  <c r="G1478" i="4"/>
  <c r="F1479" i="4"/>
  <c r="G1479" i="4"/>
  <c r="F1480" i="4"/>
  <c r="G1480" i="4"/>
  <c r="F1481" i="4"/>
  <c r="G1481" i="4"/>
  <c r="F1482" i="4"/>
  <c r="G1482" i="4"/>
  <c r="F1483" i="4"/>
  <c r="G1483" i="4"/>
  <c r="F1484" i="4"/>
  <c r="G1484" i="4"/>
  <c r="F1485" i="4"/>
  <c r="G1485" i="4"/>
  <c r="F1486" i="4"/>
  <c r="G1486" i="4"/>
  <c r="F1487" i="4"/>
  <c r="G1487" i="4"/>
  <c r="F1488" i="4"/>
  <c r="G1488" i="4"/>
  <c r="F1489" i="4"/>
  <c r="G1489" i="4"/>
  <c r="F1490" i="4"/>
  <c r="G1490" i="4"/>
  <c r="F1491" i="4"/>
  <c r="G1491" i="4"/>
  <c r="F1492" i="4"/>
  <c r="G1492" i="4"/>
  <c r="F1493" i="4"/>
  <c r="G1493" i="4"/>
  <c r="F1494" i="4"/>
  <c r="G1494" i="4"/>
  <c r="F1495" i="4"/>
  <c r="G1495" i="4"/>
  <c r="F1496" i="4"/>
  <c r="G1496" i="4"/>
  <c r="F1497" i="4"/>
  <c r="G1497" i="4"/>
  <c r="F1498" i="4"/>
  <c r="G1498" i="4"/>
  <c r="F1499" i="4"/>
  <c r="G1499" i="4"/>
  <c r="F1500" i="4"/>
  <c r="G1500" i="4"/>
  <c r="F1501" i="4"/>
  <c r="G1501" i="4"/>
  <c r="F1502" i="4"/>
  <c r="G1502" i="4"/>
  <c r="F1503" i="4"/>
  <c r="G1503" i="4"/>
  <c r="F1504" i="4"/>
  <c r="G1504" i="4"/>
  <c r="F1505" i="4"/>
  <c r="G1505" i="4"/>
  <c r="F1506" i="4"/>
  <c r="G1506" i="4"/>
  <c r="F1507" i="4"/>
  <c r="G1507" i="4"/>
  <c r="F1508" i="4"/>
  <c r="G1508" i="4"/>
  <c r="F1509" i="4"/>
  <c r="G1509" i="4"/>
  <c r="F1510" i="4"/>
  <c r="G1510" i="4"/>
  <c r="F1511" i="4"/>
  <c r="G1511" i="4"/>
  <c r="F1512" i="4"/>
  <c r="G1512" i="4"/>
  <c r="F1513" i="4"/>
  <c r="G1513" i="4"/>
  <c r="F1514" i="4"/>
  <c r="G1514" i="4"/>
  <c r="F1515" i="4"/>
  <c r="G1515" i="4"/>
  <c r="F1516" i="4"/>
  <c r="G1516" i="4"/>
  <c r="F1517" i="4"/>
  <c r="G1517" i="4"/>
  <c r="F1518" i="4"/>
  <c r="G1518" i="4"/>
  <c r="F1519" i="4"/>
  <c r="G1519" i="4"/>
  <c r="F1520" i="4"/>
  <c r="G1520" i="4"/>
  <c r="F1521" i="4"/>
  <c r="G1521" i="4"/>
  <c r="F1522" i="4"/>
  <c r="G1522" i="4"/>
  <c r="F1523" i="4"/>
  <c r="G1523" i="4"/>
  <c r="F1524" i="4"/>
  <c r="G1524" i="4"/>
  <c r="F1525" i="4"/>
  <c r="G1525" i="4"/>
  <c r="F1526" i="4"/>
  <c r="G1526" i="4"/>
  <c r="F1527" i="4"/>
  <c r="G1527" i="4"/>
  <c r="F1528" i="4"/>
  <c r="G1528" i="4"/>
  <c r="F1529" i="4"/>
  <c r="G1529" i="4"/>
  <c r="F1530" i="4"/>
  <c r="G1530" i="4"/>
  <c r="F1531" i="4"/>
  <c r="G1531" i="4"/>
  <c r="F1532" i="4"/>
  <c r="G1532" i="4"/>
  <c r="F1533" i="4"/>
  <c r="G1533" i="4"/>
  <c r="F1534" i="4"/>
  <c r="G1534" i="4"/>
  <c r="F1535" i="4"/>
  <c r="G1535" i="4"/>
  <c r="F1536" i="4"/>
  <c r="G1536" i="4"/>
  <c r="F1537" i="4"/>
  <c r="G1537" i="4"/>
  <c r="F1538" i="4"/>
  <c r="G1538" i="4"/>
  <c r="F1539" i="4"/>
  <c r="G1539" i="4"/>
  <c r="F1540" i="4"/>
  <c r="G1540" i="4"/>
  <c r="F1541" i="4"/>
  <c r="G1541" i="4"/>
  <c r="F1542" i="4"/>
  <c r="G1542" i="4"/>
  <c r="F1543" i="4"/>
  <c r="G1543" i="4"/>
  <c r="F1544" i="4"/>
  <c r="G1544" i="4"/>
  <c r="F1545" i="4"/>
  <c r="G1545" i="4"/>
  <c r="F1546" i="4"/>
  <c r="G1546" i="4"/>
  <c r="F1547" i="4"/>
  <c r="G1547" i="4"/>
  <c r="F1548" i="4"/>
  <c r="G1548" i="4"/>
  <c r="F1549" i="4"/>
  <c r="G1549" i="4"/>
  <c r="F1550" i="4"/>
  <c r="G1550" i="4"/>
  <c r="F1551" i="4"/>
  <c r="G1551" i="4"/>
  <c r="F1552" i="4"/>
  <c r="G1552" i="4"/>
  <c r="F1553" i="4"/>
  <c r="G1553" i="4"/>
  <c r="F1554" i="4"/>
  <c r="G1554" i="4"/>
  <c r="F1555" i="4"/>
  <c r="G1555" i="4"/>
  <c r="F1556" i="4"/>
  <c r="G1556" i="4"/>
  <c r="F1557" i="4"/>
  <c r="G1557" i="4"/>
  <c r="F1558" i="4"/>
  <c r="G1558" i="4"/>
  <c r="F1559" i="4"/>
  <c r="G1559" i="4"/>
  <c r="F1560" i="4"/>
  <c r="G1560" i="4"/>
  <c r="F1561" i="4"/>
  <c r="G1561" i="4"/>
  <c r="F1562" i="4"/>
  <c r="G1562" i="4"/>
  <c r="F1563" i="4"/>
  <c r="G1563" i="4"/>
  <c r="F1564" i="4"/>
  <c r="G1564" i="4"/>
  <c r="F1565" i="4"/>
  <c r="G1565" i="4"/>
  <c r="F1566" i="4"/>
  <c r="G1566" i="4"/>
  <c r="F1567" i="4"/>
  <c r="G1567" i="4"/>
  <c r="F1568" i="4"/>
  <c r="G1568" i="4"/>
  <c r="F1569" i="4"/>
  <c r="G1569" i="4"/>
  <c r="F1570" i="4"/>
  <c r="G1570" i="4"/>
  <c r="F1571" i="4"/>
  <c r="G1571" i="4"/>
  <c r="F1572" i="4"/>
  <c r="G1572" i="4"/>
  <c r="F1573" i="4"/>
  <c r="G1573" i="4"/>
  <c r="F1574" i="4"/>
  <c r="G1574" i="4"/>
  <c r="F1575" i="4"/>
  <c r="G1575" i="4"/>
  <c r="F1576" i="4"/>
  <c r="G1576" i="4"/>
  <c r="F1577" i="4"/>
  <c r="G1577" i="4"/>
  <c r="F1578" i="4"/>
  <c r="G1578" i="4"/>
  <c r="F1579" i="4"/>
  <c r="G1579" i="4"/>
  <c r="F1580" i="4"/>
  <c r="G1580" i="4"/>
  <c r="F1581" i="4"/>
  <c r="G1581" i="4"/>
  <c r="F1582" i="4"/>
  <c r="G1582" i="4"/>
  <c r="F1583" i="4"/>
  <c r="G1583" i="4"/>
  <c r="F1584" i="4"/>
  <c r="G1584" i="4"/>
  <c r="F1585" i="4"/>
  <c r="G1585" i="4"/>
  <c r="F1586" i="4"/>
  <c r="G1586" i="4"/>
  <c r="F1587" i="4"/>
  <c r="G1587" i="4"/>
  <c r="F1588" i="4"/>
  <c r="G1588" i="4"/>
  <c r="F1589" i="4"/>
  <c r="G1589" i="4"/>
  <c r="F1590" i="4"/>
  <c r="G1590" i="4"/>
  <c r="F1591" i="4"/>
  <c r="G1591" i="4"/>
  <c r="F1592" i="4"/>
  <c r="G1592" i="4"/>
  <c r="F1593" i="4"/>
  <c r="G1593" i="4"/>
  <c r="F1594" i="4"/>
  <c r="G1594" i="4"/>
  <c r="F1595" i="4"/>
  <c r="G1595" i="4"/>
  <c r="F1596" i="4"/>
  <c r="G1596" i="4"/>
  <c r="F1597" i="4"/>
  <c r="G1597" i="4"/>
  <c r="F1598" i="4"/>
  <c r="G1598" i="4"/>
  <c r="F1599" i="4"/>
  <c r="G1599" i="4"/>
  <c r="F1600" i="4"/>
  <c r="G1600" i="4"/>
  <c r="F1601" i="4"/>
  <c r="G1601" i="4"/>
  <c r="F1602" i="4"/>
  <c r="G1602" i="4"/>
  <c r="F1603" i="4"/>
  <c r="G1603" i="4"/>
  <c r="F1604" i="4"/>
  <c r="G1604" i="4"/>
  <c r="F1605" i="4"/>
  <c r="G1605" i="4"/>
  <c r="F1606" i="4"/>
  <c r="G1606" i="4"/>
  <c r="F1607" i="4"/>
  <c r="G1607" i="4"/>
  <c r="F1608" i="4"/>
  <c r="G1608" i="4"/>
  <c r="F1609" i="4"/>
  <c r="G1609" i="4"/>
  <c r="F1610" i="4"/>
  <c r="G1610" i="4"/>
  <c r="F1611" i="4"/>
  <c r="G1611" i="4"/>
  <c r="F1612" i="4"/>
  <c r="G1612" i="4"/>
  <c r="F1613" i="4"/>
  <c r="G1613" i="4"/>
  <c r="F1614" i="4"/>
  <c r="G1614" i="4"/>
  <c r="F1615" i="4"/>
  <c r="G1615" i="4"/>
  <c r="F1616" i="4"/>
  <c r="G1616" i="4"/>
  <c r="F1617" i="4"/>
  <c r="G1617" i="4"/>
  <c r="F1618" i="4"/>
  <c r="G1618" i="4"/>
  <c r="F1619" i="4"/>
  <c r="G1619" i="4"/>
  <c r="F1620" i="4"/>
  <c r="G1620" i="4"/>
  <c r="F1621" i="4"/>
  <c r="G1621" i="4"/>
  <c r="F1622" i="4"/>
  <c r="G1622" i="4"/>
  <c r="F1623" i="4"/>
  <c r="G1623" i="4"/>
  <c r="F1624" i="4"/>
  <c r="G1624" i="4"/>
  <c r="F1625" i="4"/>
  <c r="G1625" i="4"/>
  <c r="F1626" i="4"/>
  <c r="G1626" i="4"/>
  <c r="F1627" i="4"/>
  <c r="G1627" i="4"/>
  <c r="F1628" i="4"/>
  <c r="G1628" i="4"/>
  <c r="F1629" i="4"/>
  <c r="G1629" i="4"/>
  <c r="F1630" i="4"/>
  <c r="G1630" i="4"/>
  <c r="F1631" i="4"/>
  <c r="G1631" i="4"/>
  <c r="F1632" i="4"/>
  <c r="G1632" i="4"/>
  <c r="F1633" i="4"/>
  <c r="G1633" i="4"/>
  <c r="F1634" i="4"/>
  <c r="G1634" i="4"/>
  <c r="F1635" i="4"/>
  <c r="G1635" i="4"/>
  <c r="F1636" i="4"/>
  <c r="G1636" i="4"/>
  <c r="F1637" i="4"/>
  <c r="G1637" i="4"/>
  <c r="F1638" i="4"/>
  <c r="G1638" i="4"/>
  <c r="F1639" i="4"/>
  <c r="G1639" i="4"/>
  <c r="F1640" i="4"/>
  <c r="G1640" i="4"/>
  <c r="F1641" i="4"/>
  <c r="G1641" i="4"/>
  <c r="F1642" i="4"/>
  <c r="G1642" i="4"/>
  <c r="F1643" i="4"/>
  <c r="G1643" i="4"/>
  <c r="F1644" i="4"/>
  <c r="G1644" i="4"/>
  <c r="F1645" i="4"/>
  <c r="G1645" i="4"/>
  <c r="F1646" i="4"/>
  <c r="G1646" i="4"/>
  <c r="F1647" i="4"/>
  <c r="G1647" i="4"/>
  <c r="F1648" i="4"/>
  <c r="G1648" i="4"/>
  <c r="F1649" i="4"/>
  <c r="G1649" i="4"/>
  <c r="F1650" i="4"/>
  <c r="G1650" i="4"/>
  <c r="F1651" i="4"/>
  <c r="G1651" i="4"/>
  <c r="F1652" i="4"/>
  <c r="G1652" i="4"/>
  <c r="F1653" i="4"/>
  <c r="G1653" i="4"/>
  <c r="F1654" i="4"/>
  <c r="G1654" i="4"/>
  <c r="F1655" i="4"/>
  <c r="G1655" i="4"/>
  <c r="F1656" i="4"/>
  <c r="G1656" i="4"/>
  <c r="F1657" i="4"/>
  <c r="G1657" i="4"/>
  <c r="F1658" i="4"/>
  <c r="G1658" i="4"/>
  <c r="F1659" i="4"/>
  <c r="G1659" i="4"/>
  <c r="F1660" i="4"/>
  <c r="G1660" i="4"/>
  <c r="F1661" i="4"/>
  <c r="G1661" i="4"/>
  <c r="F1662" i="4"/>
  <c r="G1662" i="4"/>
  <c r="F1663" i="4"/>
  <c r="G1663" i="4"/>
  <c r="F1664" i="4"/>
  <c r="G1664" i="4"/>
  <c r="F1665" i="4"/>
  <c r="G1665" i="4"/>
  <c r="F1666" i="4"/>
  <c r="G1666" i="4"/>
  <c r="F1667" i="4"/>
  <c r="G1667" i="4"/>
  <c r="F1668" i="4"/>
  <c r="G1668" i="4"/>
  <c r="F1669" i="4"/>
  <c r="G1669" i="4"/>
  <c r="F1670" i="4"/>
  <c r="G1670" i="4"/>
  <c r="F1671" i="4"/>
  <c r="G1671" i="4"/>
  <c r="F1672" i="4"/>
  <c r="G1672" i="4"/>
  <c r="F1673" i="4"/>
  <c r="G1673" i="4"/>
  <c r="F1674" i="4"/>
  <c r="G1674" i="4"/>
  <c r="F1675" i="4"/>
  <c r="G1675" i="4"/>
  <c r="F1676" i="4"/>
  <c r="G1676" i="4"/>
  <c r="F1677" i="4"/>
  <c r="G1677" i="4"/>
  <c r="F1678" i="4"/>
  <c r="G1678" i="4"/>
  <c r="F1679" i="4"/>
  <c r="G1679" i="4"/>
  <c r="F1680" i="4"/>
  <c r="G1680" i="4"/>
  <c r="F1681" i="4"/>
  <c r="G1681" i="4"/>
  <c r="F1682" i="4"/>
  <c r="G1682" i="4"/>
  <c r="F1683" i="4"/>
  <c r="G1683" i="4"/>
  <c r="F1684" i="4"/>
  <c r="G1684" i="4"/>
  <c r="F1685" i="4"/>
  <c r="G1685" i="4"/>
  <c r="F1686" i="4"/>
  <c r="G1686" i="4"/>
  <c r="F1687" i="4"/>
  <c r="G1687" i="4"/>
  <c r="F1688" i="4"/>
  <c r="G1688" i="4"/>
  <c r="F1689" i="4"/>
  <c r="G1689" i="4"/>
  <c r="F1690" i="4"/>
  <c r="G1690" i="4"/>
  <c r="F1691" i="4"/>
  <c r="G1691" i="4"/>
  <c r="F1692" i="4"/>
  <c r="G1692" i="4"/>
  <c r="F1693" i="4"/>
  <c r="G1693" i="4"/>
  <c r="F1694" i="4"/>
  <c r="G1694" i="4"/>
  <c r="F1695" i="4"/>
  <c r="G1695" i="4"/>
  <c r="F1696" i="4"/>
  <c r="G1696" i="4"/>
  <c r="F1697" i="4"/>
  <c r="G1697" i="4"/>
  <c r="F1698" i="4"/>
  <c r="G1698" i="4"/>
  <c r="F1699" i="4"/>
  <c r="G1699" i="4"/>
  <c r="F1700" i="4"/>
  <c r="G1700" i="4"/>
  <c r="F1701" i="4"/>
  <c r="G1701" i="4"/>
  <c r="F1702" i="4"/>
  <c r="G1702" i="4"/>
  <c r="F1703" i="4"/>
  <c r="G1703" i="4"/>
  <c r="F1704" i="4"/>
  <c r="G1704" i="4"/>
  <c r="F1705" i="4"/>
  <c r="G1705" i="4"/>
  <c r="F1706" i="4"/>
  <c r="G1706" i="4"/>
  <c r="F1707" i="4"/>
  <c r="G1707" i="4"/>
  <c r="F1708" i="4"/>
  <c r="G1708" i="4"/>
  <c r="F1709" i="4"/>
  <c r="G1709" i="4"/>
  <c r="F1710" i="4"/>
  <c r="G1710" i="4"/>
  <c r="F1711" i="4"/>
  <c r="G1711" i="4"/>
  <c r="F1712" i="4"/>
  <c r="G1712" i="4"/>
  <c r="F1713" i="4"/>
  <c r="G1713" i="4"/>
  <c r="F1714" i="4"/>
  <c r="G1714" i="4"/>
  <c r="F1715" i="4"/>
  <c r="G1715" i="4"/>
  <c r="F1716" i="4"/>
  <c r="G1716" i="4"/>
  <c r="F1717" i="4"/>
  <c r="G1717" i="4"/>
  <c r="F1718" i="4"/>
  <c r="G1718" i="4"/>
  <c r="F1719" i="4"/>
  <c r="G1719" i="4"/>
  <c r="F1720" i="4"/>
  <c r="G1720" i="4"/>
  <c r="F1721" i="4"/>
  <c r="G1721" i="4"/>
  <c r="F1722" i="4"/>
  <c r="G1722" i="4"/>
  <c r="F1723" i="4"/>
  <c r="G1723" i="4"/>
  <c r="F1724" i="4"/>
  <c r="G1724" i="4"/>
  <c r="F1725" i="4"/>
  <c r="G1725" i="4"/>
  <c r="F1726" i="4"/>
  <c r="G1726" i="4"/>
  <c r="F1727" i="4"/>
  <c r="G1727" i="4"/>
  <c r="F1728" i="4"/>
  <c r="G1728" i="4"/>
  <c r="F1729" i="4"/>
  <c r="G1729" i="4"/>
  <c r="F1730" i="4"/>
  <c r="G1730" i="4"/>
  <c r="F1731" i="4"/>
  <c r="G1731" i="4"/>
  <c r="F1732" i="4"/>
  <c r="G1732" i="4"/>
  <c r="F1733" i="4"/>
  <c r="G1733" i="4"/>
  <c r="F1734" i="4"/>
  <c r="G1734" i="4"/>
  <c r="F1735" i="4"/>
  <c r="G1735" i="4"/>
  <c r="F1736" i="4"/>
  <c r="G1736" i="4"/>
  <c r="F1737" i="4"/>
  <c r="G1737" i="4"/>
  <c r="F1738" i="4"/>
  <c r="G1738" i="4"/>
  <c r="F1739" i="4"/>
  <c r="G1739" i="4"/>
  <c r="F1740" i="4"/>
  <c r="G1740" i="4"/>
  <c r="F1741" i="4"/>
  <c r="G1741" i="4"/>
  <c r="F1742" i="4"/>
  <c r="G1742" i="4"/>
  <c r="F1743" i="4"/>
  <c r="G1743" i="4"/>
  <c r="F1744" i="4"/>
  <c r="G1744" i="4"/>
  <c r="F1745" i="4"/>
  <c r="G1745" i="4"/>
  <c r="F1746" i="4"/>
  <c r="G1746" i="4"/>
  <c r="F1747" i="4"/>
  <c r="G1747" i="4"/>
  <c r="F1748" i="4"/>
  <c r="G1748" i="4"/>
  <c r="F1749" i="4"/>
  <c r="G1749" i="4"/>
  <c r="F1750" i="4"/>
  <c r="G1750" i="4"/>
  <c r="F1751" i="4"/>
  <c r="G1751" i="4"/>
  <c r="F1752" i="4"/>
  <c r="G1752" i="4"/>
  <c r="F1753" i="4"/>
  <c r="G1753" i="4"/>
  <c r="F1754" i="4"/>
  <c r="G1754" i="4"/>
  <c r="F1755" i="4"/>
  <c r="G1755" i="4"/>
  <c r="F1756" i="4"/>
  <c r="G1756" i="4"/>
  <c r="F1757" i="4"/>
  <c r="G1757" i="4"/>
  <c r="F1758" i="4"/>
  <c r="G1758" i="4"/>
  <c r="F1759" i="4"/>
  <c r="G1759" i="4"/>
  <c r="F1760" i="4"/>
  <c r="G1760" i="4"/>
  <c r="F1761" i="4"/>
  <c r="G1761" i="4"/>
  <c r="F1762" i="4"/>
  <c r="G1762" i="4"/>
  <c r="F1763" i="4"/>
  <c r="G1763" i="4"/>
  <c r="F1764" i="4"/>
  <c r="G1764" i="4"/>
  <c r="F1765" i="4"/>
  <c r="G1765" i="4"/>
  <c r="F1766" i="4"/>
  <c r="G1766" i="4"/>
  <c r="F1767" i="4"/>
  <c r="G1767" i="4"/>
  <c r="F1768" i="4"/>
  <c r="G1768" i="4"/>
  <c r="F1769" i="4"/>
  <c r="G1769" i="4"/>
  <c r="F1770" i="4"/>
  <c r="G1770" i="4"/>
  <c r="F1771" i="4"/>
  <c r="G1771" i="4"/>
  <c r="F1772" i="4"/>
  <c r="G1772" i="4"/>
  <c r="F1773" i="4"/>
  <c r="G1773" i="4"/>
  <c r="F1774" i="4"/>
  <c r="G1774" i="4"/>
  <c r="F1775" i="4"/>
  <c r="G1775" i="4"/>
  <c r="F1776" i="4"/>
  <c r="G1776" i="4"/>
  <c r="F1777" i="4"/>
  <c r="G1777" i="4"/>
  <c r="F1778" i="4"/>
  <c r="G1778" i="4"/>
  <c r="F1779" i="4"/>
  <c r="G1779" i="4"/>
  <c r="F1780" i="4"/>
  <c r="G1780" i="4"/>
  <c r="F1781" i="4"/>
  <c r="G1781" i="4"/>
  <c r="F1782" i="4"/>
  <c r="G1782" i="4"/>
  <c r="F1783" i="4"/>
  <c r="G1783" i="4"/>
  <c r="F1784" i="4"/>
  <c r="G1784" i="4"/>
  <c r="F1785" i="4"/>
  <c r="G1785" i="4"/>
  <c r="F1786" i="4"/>
  <c r="G1786" i="4"/>
  <c r="F1787" i="4"/>
  <c r="G1787" i="4"/>
  <c r="F1788" i="4"/>
  <c r="G1788" i="4"/>
  <c r="F1789" i="4"/>
  <c r="G1789" i="4"/>
  <c r="F1790" i="4"/>
  <c r="G1790" i="4"/>
  <c r="F1791" i="4"/>
  <c r="G1791" i="4"/>
  <c r="F1792" i="4"/>
  <c r="G1792" i="4"/>
  <c r="F1793" i="4"/>
  <c r="G1793" i="4"/>
  <c r="F1794" i="4"/>
  <c r="G1794" i="4"/>
  <c r="F1795" i="4"/>
  <c r="G1795" i="4"/>
  <c r="F1796" i="4"/>
  <c r="G1796" i="4"/>
  <c r="F1797" i="4"/>
  <c r="G1797" i="4"/>
  <c r="F1798" i="4"/>
  <c r="G1798" i="4"/>
  <c r="F1799" i="4"/>
  <c r="G1799" i="4"/>
  <c r="F1800" i="4"/>
  <c r="G1800" i="4"/>
  <c r="F1801" i="4"/>
  <c r="G1801" i="4"/>
  <c r="F1802" i="4"/>
  <c r="G1802" i="4"/>
  <c r="F1803" i="4"/>
  <c r="G1803" i="4"/>
  <c r="F1804" i="4"/>
  <c r="G1804" i="4"/>
  <c r="F1805" i="4"/>
  <c r="G1805" i="4"/>
  <c r="F1806" i="4"/>
  <c r="G1806" i="4"/>
  <c r="F1807" i="4"/>
  <c r="G1807" i="4"/>
  <c r="F1808" i="4"/>
  <c r="G1808" i="4"/>
  <c r="F1809" i="4"/>
  <c r="G1809" i="4"/>
  <c r="F1810" i="4"/>
  <c r="G1810" i="4"/>
  <c r="F1811" i="4"/>
  <c r="G1811" i="4"/>
  <c r="F1812" i="4"/>
  <c r="G1812" i="4"/>
  <c r="F1813" i="4"/>
  <c r="G1813" i="4"/>
  <c r="F1814" i="4"/>
  <c r="G1814" i="4"/>
  <c r="F1815" i="4"/>
  <c r="G1815" i="4"/>
  <c r="F1816" i="4"/>
  <c r="G1816" i="4"/>
  <c r="F1817" i="4"/>
  <c r="G1817" i="4"/>
  <c r="F1818" i="4"/>
  <c r="G1818" i="4"/>
  <c r="F1819" i="4"/>
  <c r="G1819" i="4"/>
  <c r="F1820" i="4"/>
  <c r="G1820" i="4"/>
  <c r="F1821" i="4"/>
  <c r="G1821" i="4"/>
  <c r="F1822" i="4"/>
  <c r="G1822" i="4"/>
  <c r="F1823" i="4"/>
  <c r="G1823" i="4"/>
  <c r="F1824" i="4"/>
  <c r="G1824" i="4"/>
  <c r="F1825" i="4"/>
  <c r="G1825" i="4"/>
  <c r="F1826" i="4"/>
  <c r="G1826" i="4"/>
  <c r="F1827" i="4"/>
  <c r="G1827" i="4"/>
  <c r="F1828" i="4"/>
  <c r="G1828" i="4"/>
  <c r="F1829" i="4"/>
  <c r="G1829" i="4"/>
  <c r="F1830" i="4"/>
  <c r="G1830" i="4"/>
  <c r="F1831" i="4"/>
  <c r="G1831" i="4"/>
  <c r="F1832" i="4"/>
  <c r="G1832" i="4"/>
  <c r="F1833" i="4"/>
  <c r="G1833" i="4"/>
  <c r="F1834" i="4"/>
  <c r="G1834" i="4"/>
  <c r="F1835" i="4"/>
  <c r="G1835" i="4"/>
  <c r="F1836" i="4"/>
  <c r="G1836" i="4"/>
  <c r="F1837" i="4"/>
  <c r="G1837" i="4"/>
  <c r="F1838" i="4"/>
  <c r="G1838" i="4"/>
  <c r="F1839" i="4"/>
  <c r="G1839" i="4"/>
  <c r="F1840" i="4"/>
  <c r="G1840" i="4"/>
  <c r="F1841" i="4"/>
  <c r="G1841" i="4"/>
  <c r="F1842" i="4"/>
  <c r="G1842" i="4"/>
  <c r="F1843" i="4"/>
  <c r="G1843" i="4"/>
  <c r="F1844" i="4"/>
  <c r="G1844" i="4"/>
  <c r="F1845" i="4"/>
  <c r="G1845" i="4"/>
  <c r="F1846" i="4"/>
  <c r="G1846" i="4"/>
  <c r="F1847" i="4"/>
  <c r="G1847" i="4"/>
  <c r="F1848" i="4"/>
  <c r="G1848" i="4"/>
  <c r="F1849" i="4"/>
  <c r="G1849" i="4"/>
  <c r="F1850" i="4"/>
  <c r="G1850" i="4"/>
  <c r="F1851" i="4"/>
  <c r="G1851" i="4"/>
  <c r="F1852" i="4"/>
  <c r="G1852" i="4"/>
  <c r="F1853" i="4"/>
  <c r="G1853" i="4"/>
  <c r="F1854" i="4"/>
  <c r="G1854" i="4"/>
  <c r="F1855" i="4"/>
  <c r="G1855" i="4"/>
  <c r="F1856" i="4"/>
  <c r="G1856" i="4"/>
  <c r="F1857" i="4"/>
  <c r="G1857" i="4"/>
  <c r="F1858" i="4"/>
  <c r="G1858" i="4"/>
  <c r="F1859" i="4"/>
  <c r="G1859" i="4"/>
  <c r="F1860" i="4"/>
  <c r="G1860" i="4"/>
  <c r="F1861" i="4"/>
  <c r="G1861" i="4"/>
  <c r="F1862" i="4"/>
  <c r="G1862" i="4"/>
  <c r="F1863" i="4"/>
  <c r="G1863" i="4"/>
  <c r="F1864" i="4"/>
  <c r="G1864" i="4"/>
  <c r="F1865" i="4"/>
  <c r="G1865" i="4"/>
  <c r="F1866" i="4"/>
  <c r="G1866" i="4"/>
  <c r="F1867" i="4"/>
  <c r="G1867" i="4"/>
  <c r="F1868" i="4"/>
  <c r="G1868" i="4"/>
  <c r="F1869" i="4"/>
  <c r="G1869" i="4"/>
  <c r="F1870" i="4"/>
  <c r="G1870" i="4"/>
  <c r="F1871" i="4"/>
  <c r="G1871" i="4"/>
  <c r="F1872" i="4"/>
  <c r="G1872" i="4"/>
  <c r="F1873" i="4"/>
  <c r="G1873" i="4"/>
  <c r="F1874" i="4"/>
  <c r="G1874" i="4"/>
  <c r="F1875" i="4"/>
  <c r="G1875" i="4"/>
  <c r="F1876" i="4"/>
  <c r="G1876" i="4"/>
  <c r="F1877" i="4"/>
  <c r="G1877" i="4"/>
  <c r="F1878" i="4"/>
  <c r="G1878" i="4"/>
  <c r="F1879" i="4"/>
  <c r="G1879" i="4"/>
  <c r="F1880" i="4"/>
  <c r="G1880" i="4"/>
  <c r="F1881" i="4"/>
  <c r="G1881" i="4"/>
  <c r="F1882" i="4"/>
  <c r="G1882" i="4"/>
  <c r="F1883" i="4"/>
  <c r="G1883" i="4"/>
  <c r="F1884" i="4"/>
  <c r="G1884" i="4"/>
  <c r="F1885" i="4"/>
  <c r="G1885" i="4"/>
  <c r="F1886" i="4"/>
  <c r="G1886" i="4"/>
  <c r="F1887" i="4"/>
  <c r="G1887" i="4"/>
  <c r="F1888" i="4"/>
  <c r="G1888" i="4"/>
  <c r="F1889" i="4"/>
  <c r="G1889" i="4"/>
  <c r="F1890" i="4"/>
  <c r="G1890" i="4"/>
  <c r="F1891" i="4"/>
  <c r="G1891" i="4"/>
  <c r="F1892" i="4"/>
  <c r="G1892" i="4"/>
  <c r="F1893" i="4"/>
  <c r="G1893" i="4"/>
  <c r="F1894" i="4"/>
  <c r="G1894" i="4"/>
  <c r="F1895" i="4"/>
  <c r="G1895" i="4"/>
  <c r="F1896" i="4"/>
  <c r="G1896" i="4"/>
  <c r="F1897" i="4"/>
  <c r="G1897" i="4"/>
  <c r="F1898" i="4"/>
  <c r="G1898" i="4"/>
  <c r="F1899" i="4"/>
  <c r="G1899" i="4"/>
  <c r="F1900" i="4"/>
  <c r="G1900" i="4"/>
  <c r="F1901" i="4"/>
  <c r="G1901" i="4"/>
  <c r="F1902" i="4"/>
  <c r="G1902" i="4"/>
  <c r="F1903" i="4"/>
  <c r="G1903" i="4"/>
  <c r="F1904" i="4"/>
  <c r="G1904" i="4"/>
  <c r="F1905" i="4"/>
  <c r="G1905" i="4"/>
  <c r="F1906" i="4"/>
  <c r="G1906" i="4"/>
  <c r="F1907" i="4"/>
  <c r="G1907" i="4"/>
  <c r="F1908" i="4"/>
  <c r="G1908" i="4"/>
  <c r="F1909" i="4"/>
  <c r="G1909" i="4"/>
  <c r="F1910" i="4"/>
  <c r="G1910" i="4"/>
  <c r="F1911" i="4"/>
  <c r="G1911" i="4"/>
  <c r="F1912" i="4"/>
  <c r="G1912" i="4"/>
  <c r="F1913" i="4"/>
  <c r="G1913" i="4"/>
  <c r="F1914" i="4"/>
  <c r="G1914" i="4"/>
  <c r="F1915" i="4"/>
  <c r="G1915" i="4"/>
  <c r="F1916" i="4"/>
  <c r="G1916" i="4"/>
  <c r="F1917" i="4"/>
  <c r="G1917" i="4"/>
  <c r="F1918" i="4"/>
  <c r="G1918" i="4"/>
  <c r="F1919" i="4"/>
  <c r="G1919" i="4"/>
  <c r="F1920" i="4"/>
  <c r="G1920" i="4"/>
  <c r="F1921" i="4"/>
  <c r="G1921" i="4"/>
  <c r="F1922" i="4"/>
  <c r="G1922" i="4"/>
  <c r="F1923" i="4"/>
  <c r="G1923" i="4"/>
  <c r="F1924" i="4"/>
  <c r="G1924" i="4"/>
  <c r="F1925" i="4"/>
  <c r="G1925" i="4"/>
  <c r="F1926" i="4"/>
  <c r="G1926" i="4"/>
  <c r="F1927" i="4"/>
  <c r="G1927" i="4"/>
  <c r="F1928" i="4"/>
  <c r="G1928" i="4"/>
  <c r="F1929" i="4"/>
  <c r="G1929" i="4"/>
  <c r="F1930" i="4"/>
  <c r="G1930" i="4"/>
  <c r="F1931" i="4"/>
  <c r="G1931" i="4"/>
  <c r="F1932" i="4"/>
  <c r="G1932" i="4"/>
  <c r="F1933" i="4"/>
  <c r="G1933" i="4"/>
  <c r="F1934" i="4"/>
  <c r="G1934" i="4"/>
  <c r="F1935" i="4"/>
  <c r="G1935" i="4"/>
  <c r="F1936" i="4"/>
  <c r="G1936" i="4"/>
  <c r="F1937" i="4"/>
  <c r="G1937" i="4"/>
  <c r="F1938" i="4"/>
  <c r="G1938" i="4"/>
  <c r="F1939" i="4"/>
  <c r="G1939" i="4"/>
  <c r="F1940" i="4"/>
  <c r="G1940" i="4"/>
  <c r="F1941" i="4"/>
  <c r="G1941" i="4"/>
  <c r="F1942" i="4"/>
  <c r="G1942" i="4"/>
  <c r="F1943" i="4"/>
  <c r="G1943" i="4"/>
  <c r="F1944" i="4"/>
  <c r="G1944" i="4"/>
  <c r="F1945" i="4"/>
  <c r="G1945" i="4"/>
  <c r="F1946" i="4"/>
  <c r="G1946" i="4"/>
  <c r="F1947" i="4"/>
  <c r="G1947" i="4"/>
  <c r="F1948" i="4"/>
  <c r="G1948" i="4"/>
  <c r="F1949" i="4"/>
  <c r="G1949" i="4"/>
  <c r="F1950" i="4"/>
  <c r="G1950" i="4"/>
  <c r="F1951" i="4"/>
  <c r="G1951" i="4"/>
  <c r="F1952" i="4"/>
  <c r="G1952" i="4"/>
  <c r="F1953" i="4"/>
  <c r="G1953" i="4"/>
  <c r="F1954" i="4"/>
  <c r="G1954" i="4"/>
  <c r="F1955" i="4"/>
  <c r="G1955" i="4"/>
  <c r="F1956" i="4"/>
  <c r="G1956" i="4"/>
  <c r="F1957" i="4"/>
  <c r="G1957" i="4"/>
  <c r="F1958" i="4"/>
  <c r="G1958" i="4"/>
  <c r="F1959" i="4"/>
  <c r="G1959" i="4"/>
  <c r="F1960" i="4"/>
  <c r="G1960" i="4"/>
  <c r="F1961" i="4"/>
  <c r="G1961" i="4"/>
  <c r="F1962" i="4"/>
  <c r="G1962" i="4"/>
  <c r="F1963" i="4"/>
  <c r="G1963" i="4"/>
  <c r="F1964" i="4"/>
  <c r="G1964" i="4"/>
  <c r="F1965" i="4"/>
  <c r="G1965" i="4"/>
  <c r="F1966" i="4"/>
  <c r="G1966" i="4"/>
  <c r="F1967" i="4"/>
  <c r="G1967" i="4"/>
  <c r="F1968" i="4"/>
  <c r="G1968" i="4"/>
  <c r="F1969" i="4"/>
  <c r="G1969" i="4"/>
  <c r="F1970" i="4"/>
  <c r="G1970" i="4"/>
  <c r="F1971" i="4"/>
  <c r="G1971" i="4"/>
  <c r="F1972" i="4"/>
  <c r="G1972" i="4"/>
  <c r="F1973" i="4"/>
  <c r="G1973" i="4"/>
  <c r="F1974" i="4"/>
  <c r="G1974" i="4"/>
  <c r="F1975" i="4"/>
  <c r="G1975" i="4"/>
  <c r="F1976" i="4"/>
  <c r="G1976" i="4"/>
  <c r="F1977" i="4"/>
  <c r="G1977" i="4"/>
  <c r="F1978" i="4"/>
  <c r="G1978" i="4"/>
  <c r="F1979" i="4"/>
  <c r="G1979" i="4"/>
  <c r="F1980" i="4"/>
  <c r="G1980" i="4"/>
  <c r="F1981" i="4"/>
  <c r="G1981" i="4"/>
  <c r="F1982" i="4"/>
  <c r="G1982" i="4"/>
  <c r="F1983" i="4"/>
  <c r="G1983" i="4"/>
  <c r="F1984" i="4"/>
  <c r="G1984" i="4"/>
  <c r="F1985" i="4"/>
  <c r="G1985" i="4"/>
  <c r="F1986" i="4"/>
  <c r="G1986" i="4"/>
  <c r="F1987" i="4"/>
  <c r="G1987" i="4"/>
  <c r="F1988" i="4"/>
  <c r="G1988" i="4"/>
  <c r="F1989" i="4"/>
  <c r="G1989" i="4"/>
  <c r="F1990" i="4"/>
  <c r="G1990" i="4"/>
  <c r="F1991" i="4"/>
  <c r="G1991" i="4"/>
  <c r="F1992" i="4"/>
  <c r="G1992" i="4"/>
  <c r="F1993" i="4"/>
  <c r="G1993" i="4"/>
  <c r="F1994" i="4"/>
  <c r="G1994" i="4"/>
  <c r="F1995" i="4"/>
  <c r="G1995" i="4"/>
  <c r="F1996" i="4"/>
  <c r="G1996" i="4"/>
  <c r="F1997" i="4"/>
  <c r="G1997" i="4"/>
  <c r="F1998" i="4"/>
  <c r="G1998" i="4"/>
  <c r="F1999" i="4"/>
  <c r="G1999" i="4"/>
  <c r="F2000" i="4"/>
  <c r="G2000" i="4"/>
  <c r="F2001" i="4"/>
  <c r="G2001" i="4"/>
  <c r="F2002" i="4"/>
  <c r="G2002" i="4"/>
  <c r="F2003" i="4"/>
  <c r="G2003" i="4"/>
  <c r="F2004" i="4"/>
  <c r="G2004" i="4"/>
  <c r="F2005" i="4"/>
  <c r="G2005" i="4"/>
  <c r="F2006" i="4"/>
  <c r="G2006" i="4"/>
  <c r="F2007" i="4"/>
  <c r="G2007" i="4"/>
  <c r="F2008" i="4"/>
  <c r="G2008" i="4"/>
  <c r="F2009" i="4"/>
  <c r="G2009" i="4"/>
  <c r="F2010" i="4"/>
  <c r="G2010" i="4"/>
  <c r="F2011" i="4"/>
  <c r="G2011" i="4"/>
  <c r="F2012" i="4"/>
  <c r="G2012" i="4"/>
  <c r="F2013" i="4"/>
  <c r="G2013" i="4"/>
  <c r="F2014" i="4"/>
  <c r="G2014" i="4"/>
  <c r="F2015" i="4"/>
  <c r="G2015" i="4"/>
  <c r="F2016" i="4"/>
  <c r="G2016" i="4"/>
  <c r="F2017" i="4"/>
  <c r="G2017" i="4"/>
  <c r="F2018" i="4"/>
  <c r="G2018" i="4"/>
  <c r="F2019" i="4"/>
  <c r="G2019" i="4"/>
  <c r="F2020" i="4"/>
  <c r="G2020" i="4"/>
  <c r="F2021" i="4"/>
  <c r="G2021" i="4"/>
  <c r="F2022" i="4"/>
  <c r="G2022" i="4"/>
  <c r="F2023" i="4"/>
  <c r="G2023" i="4"/>
  <c r="F2024" i="4"/>
  <c r="G2024" i="4"/>
  <c r="F2025" i="4"/>
  <c r="G2025" i="4"/>
  <c r="F2026" i="4"/>
  <c r="G2026" i="4"/>
  <c r="F2027" i="4"/>
  <c r="G2027" i="4"/>
  <c r="F2028" i="4"/>
  <c r="G2028" i="4"/>
  <c r="F2029" i="4"/>
  <c r="G2029" i="4"/>
  <c r="F2030" i="4"/>
  <c r="G2030" i="4"/>
  <c r="F2031" i="4"/>
  <c r="G2031" i="4"/>
  <c r="F2032" i="4"/>
  <c r="G2032" i="4"/>
  <c r="F2033" i="4"/>
  <c r="G2033" i="4"/>
  <c r="F2034" i="4"/>
  <c r="G2034" i="4"/>
  <c r="F2035" i="4"/>
  <c r="G2035" i="4"/>
  <c r="F2036" i="4"/>
  <c r="G2036" i="4"/>
  <c r="F2037" i="4"/>
  <c r="G2037" i="4"/>
  <c r="F2038" i="4"/>
  <c r="G2038" i="4"/>
  <c r="F2039" i="4"/>
  <c r="G2039" i="4"/>
  <c r="F2040" i="4"/>
  <c r="G2040" i="4"/>
  <c r="F2041" i="4"/>
  <c r="G2041" i="4"/>
  <c r="F2042" i="4"/>
  <c r="G2042" i="4"/>
  <c r="F2043" i="4"/>
  <c r="G2043" i="4"/>
  <c r="F2044" i="4"/>
  <c r="G2044" i="4"/>
  <c r="F2045" i="4"/>
  <c r="G2045" i="4"/>
  <c r="F2046" i="4"/>
  <c r="G2046" i="4"/>
  <c r="F2047" i="4"/>
  <c r="G2047" i="4"/>
  <c r="F2048" i="4"/>
  <c r="G2048" i="4"/>
  <c r="F2049" i="4"/>
  <c r="G2049" i="4"/>
  <c r="F2050" i="4"/>
  <c r="G2050" i="4"/>
  <c r="F2051" i="4"/>
  <c r="G2051" i="4"/>
  <c r="F2052" i="4"/>
  <c r="G2052" i="4"/>
  <c r="F2053" i="4"/>
  <c r="G2053" i="4"/>
  <c r="F2054" i="4"/>
  <c r="G2054" i="4"/>
  <c r="F2055" i="4"/>
  <c r="G2055" i="4"/>
  <c r="F2056" i="4"/>
  <c r="G2056" i="4"/>
  <c r="F2057" i="4"/>
  <c r="G2057" i="4"/>
  <c r="F2058" i="4"/>
  <c r="G2058" i="4"/>
  <c r="F2059" i="4"/>
  <c r="G2059" i="4"/>
  <c r="F2060" i="4"/>
  <c r="G2060" i="4"/>
  <c r="F2061" i="4"/>
  <c r="G2061" i="4"/>
  <c r="F2062" i="4"/>
  <c r="G2062" i="4"/>
  <c r="F2063" i="4"/>
  <c r="G2063" i="4"/>
  <c r="F2064" i="4"/>
  <c r="G2064" i="4"/>
  <c r="F2065" i="4"/>
  <c r="G2065" i="4"/>
  <c r="F2066" i="4"/>
  <c r="G2066" i="4"/>
  <c r="F2067" i="4"/>
  <c r="G2067" i="4"/>
  <c r="F2068" i="4"/>
  <c r="G2068" i="4"/>
  <c r="F2069" i="4"/>
  <c r="G2069" i="4"/>
  <c r="F2070" i="4"/>
  <c r="G2070" i="4"/>
  <c r="F2071" i="4"/>
  <c r="G2071" i="4"/>
  <c r="F2072" i="4"/>
  <c r="G2072" i="4"/>
  <c r="F2073" i="4"/>
  <c r="G2073" i="4"/>
  <c r="F2074" i="4"/>
  <c r="G2074" i="4"/>
  <c r="F2075" i="4"/>
  <c r="G2075" i="4"/>
  <c r="F2076" i="4"/>
  <c r="G2076" i="4"/>
  <c r="F2077" i="4"/>
  <c r="G2077" i="4"/>
  <c r="F2078" i="4"/>
  <c r="G2078" i="4"/>
  <c r="F2079" i="4"/>
  <c r="G2079" i="4"/>
  <c r="F2080" i="4"/>
  <c r="G2080" i="4"/>
  <c r="F2081" i="4"/>
  <c r="G2081" i="4"/>
  <c r="F2082" i="4"/>
  <c r="G2082" i="4"/>
  <c r="F2083" i="4"/>
  <c r="G2083" i="4"/>
  <c r="F2084" i="4"/>
  <c r="G2084" i="4"/>
  <c r="F2085" i="4"/>
  <c r="G2085" i="4"/>
  <c r="F2086" i="4"/>
  <c r="G2086" i="4"/>
  <c r="F2087" i="4"/>
  <c r="G2087" i="4"/>
  <c r="F2088" i="4"/>
  <c r="G2088" i="4"/>
  <c r="F2089" i="4"/>
  <c r="G2089" i="4"/>
  <c r="F2090" i="4"/>
  <c r="G2090" i="4"/>
  <c r="F2091" i="4"/>
  <c r="G2091" i="4"/>
  <c r="F2092" i="4"/>
  <c r="G2092" i="4"/>
  <c r="F2093" i="4"/>
  <c r="G2093" i="4"/>
  <c r="F2094" i="4"/>
  <c r="G2094" i="4"/>
  <c r="F2095" i="4"/>
  <c r="G2095" i="4"/>
  <c r="F2096" i="4"/>
  <c r="G2096" i="4"/>
  <c r="F2097" i="4"/>
  <c r="G2097" i="4"/>
  <c r="F2098" i="4"/>
  <c r="G2098" i="4"/>
  <c r="F2099" i="4"/>
  <c r="G2099" i="4"/>
  <c r="F2100" i="4"/>
  <c r="G2100" i="4"/>
  <c r="F2101" i="4"/>
  <c r="G2101" i="4"/>
  <c r="F2102" i="4"/>
  <c r="G2102" i="4"/>
  <c r="F2103" i="4"/>
  <c r="G2103" i="4"/>
  <c r="F2104" i="4"/>
  <c r="G2104" i="4"/>
  <c r="F2105" i="4"/>
  <c r="G2105" i="4"/>
  <c r="F2106" i="4"/>
  <c r="G2106" i="4"/>
  <c r="F2107" i="4"/>
  <c r="G2107" i="4"/>
  <c r="F2108" i="4"/>
  <c r="G2108" i="4"/>
  <c r="F2109" i="4"/>
  <c r="G2109" i="4"/>
  <c r="F2110" i="4"/>
  <c r="G2110" i="4"/>
  <c r="F2111" i="4"/>
  <c r="G2111" i="4"/>
  <c r="F2112" i="4"/>
  <c r="G2112" i="4"/>
  <c r="F2113" i="4"/>
  <c r="G2113" i="4"/>
  <c r="F2114" i="4"/>
  <c r="G2114" i="4"/>
  <c r="F2115" i="4"/>
  <c r="G2115" i="4"/>
  <c r="F2116" i="4"/>
  <c r="G2116" i="4"/>
  <c r="F2117" i="4"/>
  <c r="G2117" i="4"/>
  <c r="F2118" i="4"/>
  <c r="G2118" i="4"/>
  <c r="F2119" i="4"/>
  <c r="G2119" i="4"/>
  <c r="F2120" i="4"/>
  <c r="G2120" i="4"/>
  <c r="F2121" i="4"/>
  <c r="G2121" i="4"/>
  <c r="F2122" i="4"/>
  <c r="G2122" i="4"/>
  <c r="F2123" i="4"/>
  <c r="G2123" i="4"/>
  <c r="F2124" i="4"/>
  <c r="G2124" i="4"/>
  <c r="F2125" i="4"/>
  <c r="G2125" i="4"/>
  <c r="F2126" i="4"/>
  <c r="G2126" i="4"/>
  <c r="F2127" i="4"/>
  <c r="G2127" i="4"/>
  <c r="F2128" i="4"/>
  <c r="G2128" i="4"/>
  <c r="F2129" i="4"/>
  <c r="G2129" i="4"/>
  <c r="F2130" i="4"/>
  <c r="G2130" i="4"/>
  <c r="F2131" i="4"/>
  <c r="G2131" i="4"/>
  <c r="F2132" i="4"/>
  <c r="G2132" i="4"/>
  <c r="F2133" i="4"/>
  <c r="G2133" i="4"/>
  <c r="F2134" i="4"/>
  <c r="G2134" i="4"/>
  <c r="F2135" i="4"/>
  <c r="G2135" i="4"/>
  <c r="F2136" i="4"/>
  <c r="G2136" i="4"/>
  <c r="F2137" i="4"/>
  <c r="G2137" i="4"/>
  <c r="F2138" i="4"/>
  <c r="G2138" i="4"/>
  <c r="F2139" i="4"/>
  <c r="G2139" i="4"/>
  <c r="F2140" i="4"/>
  <c r="G2140" i="4"/>
  <c r="F2141" i="4"/>
  <c r="G2141" i="4"/>
  <c r="F2142" i="4"/>
  <c r="G2142" i="4"/>
  <c r="F2143" i="4"/>
  <c r="G2143" i="4"/>
  <c r="F2144" i="4"/>
  <c r="G2144" i="4"/>
  <c r="F2145" i="4"/>
  <c r="G2145" i="4"/>
  <c r="F2146" i="4"/>
  <c r="G2146" i="4"/>
  <c r="F2147" i="4"/>
  <c r="G2147" i="4"/>
  <c r="F2148" i="4"/>
  <c r="G2148" i="4"/>
  <c r="F2149" i="4"/>
  <c r="G2149" i="4"/>
  <c r="F2150" i="4"/>
  <c r="G2150" i="4"/>
  <c r="F2151" i="4"/>
  <c r="G2151" i="4"/>
  <c r="F2152" i="4"/>
  <c r="G2152" i="4"/>
  <c r="F2153" i="4"/>
  <c r="G2153" i="4"/>
  <c r="F2154" i="4"/>
  <c r="G2154" i="4"/>
  <c r="F2155" i="4"/>
  <c r="G2155" i="4"/>
  <c r="F2156" i="4"/>
  <c r="G2156" i="4"/>
  <c r="F2157" i="4"/>
  <c r="G2157" i="4"/>
  <c r="F2158" i="4"/>
  <c r="G2158" i="4"/>
  <c r="F2159" i="4"/>
  <c r="G2159" i="4"/>
  <c r="F2160" i="4"/>
  <c r="G2160" i="4"/>
  <c r="F2161" i="4"/>
  <c r="G2161" i="4"/>
  <c r="F2162" i="4"/>
  <c r="G2162" i="4"/>
  <c r="F2163" i="4"/>
  <c r="G2163" i="4"/>
  <c r="F2164" i="4"/>
  <c r="G2164" i="4"/>
  <c r="F2165" i="4"/>
  <c r="G2165" i="4"/>
  <c r="F2166" i="4"/>
  <c r="G2166" i="4"/>
  <c r="F2167" i="4"/>
  <c r="G2167" i="4"/>
  <c r="F2168" i="4"/>
  <c r="G2168" i="4"/>
  <c r="F2169" i="4"/>
  <c r="G2169" i="4"/>
  <c r="F2170" i="4"/>
  <c r="G2170" i="4"/>
  <c r="F2171" i="4"/>
  <c r="G2171" i="4"/>
  <c r="F2172" i="4"/>
  <c r="G2172" i="4"/>
  <c r="F2173" i="4"/>
  <c r="G2173" i="4"/>
  <c r="F2174" i="4"/>
  <c r="G2174" i="4"/>
  <c r="F2175" i="4"/>
  <c r="G2175" i="4"/>
  <c r="F2176" i="4"/>
  <c r="G2176" i="4"/>
  <c r="F2177" i="4"/>
  <c r="G2177" i="4"/>
  <c r="F2178" i="4"/>
  <c r="G2178" i="4"/>
  <c r="F2179" i="4"/>
  <c r="G2179" i="4"/>
  <c r="F2180" i="4"/>
  <c r="G2180" i="4"/>
  <c r="F2181" i="4"/>
  <c r="G2181" i="4"/>
  <c r="F2182" i="4"/>
  <c r="G2182" i="4"/>
  <c r="F2183" i="4"/>
  <c r="G2183" i="4"/>
  <c r="F2184" i="4"/>
  <c r="G2184" i="4"/>
  <c r="F2185" i="4"/>
  <c r="G2185" i="4"/>
  <c r="F2186" i="4"/>
  <c r="G2186" i="4"/>
  <c r="F2187" i="4"/>
  <c r="G2187" i="4"/>
  <c r="F2188" i="4"/>
  <c r="G2188" i="4"/>
  <c r="F2189" i="4"/>
  <c r="G2189" i="4"/>
  <c r="F2190" i="4"/>
  <c r="G2190" i="4"/>
  <c r="F2191" i="4"/>
  <c r="G2191" i="4"/>
  <c r="F2192" i="4"/>
  <c r="G2192" i="4"/>
  <c r="F2193" i="4"/>
  <c r="G2193" i="4"/>
  <c r="F2194" i="4"/>
  <c r="G2194" i="4"/>
  <c r="F2195" i="4"/>
  <c r="G2195" i="4"/>
  <c r="F2196" i="4"/>
  <c r="G2196" i="4"/>
  <c r="F2197" i="4"/>
  <c r="G2197" i="4"/>
  <c r="F2198" i="4"/>
  <c r="G2198" i="4"/>
  <c r="F2199" i="4"/>
  <c r="G2199" i="4"/>
  <c r="F2200" i="4"/>
  <c r="G2200" i="4"/>
  <c r="F2201" i="4"/>
  <c r="G2201" i="4"/>
  <c r="F2202" i="4"/>
  <c r="G2202" i="4"/>
  <c r="F2203" i="4"/>
  <c r="G2203" i="4"/>
  <c r="F2204" i="4"/>
  <c r="G2204" i="4"/>
  <c r="F2205" i="4"/>
  <c r="G2205" i="4"/>
  <c r="F2206" i="4"/>
  <c r="G2206" i="4"/>
  <c r="F2207" i="4"/>
  <c r="G2207" i="4"/>
  <c r="F2208" i="4"/>
  <c r="G2208" i="4"/>
  <c r="F2209" i="4"/>
  <c r="G2209" i="4"/>
  <c r="F2210" i="4"/>
  <c r="G2210" i="4"/>
  <c r="F2211" i="4"/>
  <c r="G2211" i="4"/>
  <c r="F2212" i="4"/>
  <c r="G2212" i="4"/>
  <c r="F2213" i="4"/>
  <c r="G2213" i="4"/>
  <c r="F2214" i="4"/>
  <c r="G2214" i="4"/>
  <c r="F2215" i="4"/>
  <c r="G2215" i="4"/>
  <c r="F2216" i="4"/>
  <c r="G2216" i="4"/>
  <c r="F2217" i="4"/>
  <c r="G2217" i="4"/>
  <c r="F2218" i="4"/>
  <c r="G2218" i="4"/>
  <c r="F2219" i="4"/>
  <c r="G2219" i="4"/>
  <c r="F2220" i="4"/>
  <c r="G2220" i="4"/>
  <c r="F2221" i="4"/>
  <c r="G2221" i="4"/>
  <c r="F2222" i="4"/>
  <c r="G2222" i="4"/>
  <c r="F2223" i="4"/>
  <c r="G2223" i="4"/>
  <c r="F2224" i="4"/>
  <c r="G2224" i="4"/>
  <c r="F2225" i="4"/>
  <c r="G2225" i="4"/>
  <c r="F2226" i="4"/>
  <c r="G2226" i="4"/>
  <c r="F2227" i="4"/>
  <c r="G2227" i="4"/>
  <c r="F2228" i="4"/>
  <c r="G2228" i="4"/>
  <c r="F2229" i="4"/>
  <c r="G2229" i="4"/>
  <c r="F2230" i="4"/>
  <c r="G2230" i="4"/>
  <c r="F2231" i="4"/>
  <c r="G2231" i="4"/>
  <c r="F2232" i="4"/>
  <c r="G2232" i="4"/>
  <c r="F2233" i="4"/>
  <c r="G2233" i="4"/>
  <c r="F2234" i="4"/>
  <c r="G2234" i="4"/>
  <c r="F2235" i="4"/>
  <c r="G2235" i="4"/>
  <c r="F2236" i="4"/>
  <c r="G2236" i="4"/>
  <c r="F2237" i="4"/>
  <c r="G2237" i="4"/>
  <c r="F2238" i="4"/>
  <c r="G2238" i="4"/>
  <c r="F2239" i="4"/>
  <c r="G2239" i="4"/>
  <c r="F2240" i="4"/>
  <c r="G2240" i="4"/>
  <c r="F2241" i="4"/>
  <c r="G2241" i="4"/>
  <c r="F2242" i="4"/>
  <c r="G2242" i="4"/>
  <c r="F2243" i="4"/>
  <c r="G2243" i="4"/>
  <c r="F2244" i="4"/>
  <c r="G2244" i="4"/>
  <c r="F2245" i="4"/>
  <c r="G2245" i="4"/>
  <c r="F2246" i="4"/>
  <c r="G2246" i="4"/>
  <c r="F2247" i="4"/>
  <c r="G2247" i="4"/>
  <c r="F2248" i="4"/>
  <c r="G2248" i="4"/>
  <c r="F2249" i="4"/>
  <c r="G2249" i="4"/>
  <c r="F2250" i="4"/>
  <c r="G2250" i="4"/>
  <c r="F2251" i="4"/>
  <c r="G2251" i="4"/>
  <c r="F2252" i="4"/>
  <c r="G2252" i="4"/>
  <c r="F2253" i="4"/>
  <c r="G2253" i="4"/>
  <c r="F2254" i="4"/>
  <c r="G2254" i="4"/>
  <c r="F2255" i="4"/>
  <c r="G2255" i="4"/>
  <c r="F2256" i="4"/>
  <c r="G2256" i="4"/>
  <c r="F2257" i="4"/>
  <c r="G2257" i="4"/>
  <c r="F2258" i="4"/>
  <c r="G2258" i="4"/>
  <c r="F2259" i="4"/>
  <c r="G2259" i="4"/>
  <c r="F2260" i="4"/>
  <c r="G2260" i="4"/>
  <c r="F2261" i="4"/>
  <c r="G2261" i="4"/>
  <c r="F2262" i="4"/>
  <c r="G2262" i="4"/>
  <c r="F2263" i="4"/>
  <c r="G2263" i="4"/>
  <c r="F2264" i="4"/>
  <c r="G2264" i="4"/>
  <c r="F2265" i="4"/>
  <c r="G2265" i="4"/>
  <c r="F2266" i="4"/>
  <c r="G2266" i="4"/>
  <c r="F2267" i="4"/>
  <c r="G2267" i="4"/>
  <c r="F2268" i="4"/>
  <c r="G2268" i="4"/>
  <c r="F2269" i="4"/>
  <c r="G2269" i="4"/>
  <c r="F2270" i="4"/>
  <c r="G2270" i="4"/>
  <c r="F2271" i="4"/>
  <c r="G2271" i="4"/>
  <c r="F2272" i="4"/>
  <c r="G2272" i="4"/>
  <c r="F2273" i="4"/>
  <c r="G2273" i="4"/>
  <c r="F2274" i="4"/>
  <c r="G2274" i="4"/>
  <c r="F2275" i="4"/>
  <c r="G2275" i="4"/>
  <c r="F2276" i="4"/>
  <c r="G2276" i="4"/>
  <c r="F2277" i="4"/>
  <c r="G2277" i="4"/>
  <c r="F2278" i="4"/>
  <c r="G2278" i="4"/>
  <c r="F2279" i="4"/>
  <c r="G2279" i="4"/>
  <c r="F2280" i="4"/>
  <c r="G2280" i="4"/>
  <c r="F2281" i="4"/>
  <c r="G2281" i="4"/>
  <c r="F2282" i="4"/>
  <c r="G2282" i="4"/>
  <c r="F2283" i="4"/>
  <c r="G2283" i="4"/>
  <c r="F2284" i="4"/>
  <c r="G2284" i="4"/>
  <c r="F2285" i="4"/>
  <c r="G2285" i="4"/>
  <c r="F2286" i="4"/>
  <c r="G2286" i="4"/>
  <c r="F2287" i="4"/>
  <c r="G2287" i="4"/>
  <c r="F2288" i="4"/>
  <c r="G2288" i="4"/>
  <c r="F2289" i="4"/>
  <c r="G2289" i="4"/>
  <c r="F2290" i="4"/>
  <c r="G2290" i="4"/>
  <c r="F2291" i="4"/>
  <c r="G2291" i="4"/>
  <c r="F2292" i="4"/>
  <c r="G2292" i="4"/>
  <c r="F2293" i="4"/>
  <c r="G2293" i="4"/>
  <c r="F2294" i="4"/>
  <c r="G2294" i="4"/>
  <c r="F2295" i="4"/>
  <c r="G2295" i="4"/>
  <c r="F2296" i="4"/>
  <c r="G2296" i="4"/>
  <c r="F2297" i="4"/>
  <c r="G2297" i="4"/>
  <c r="F2298" i="4"/>
  <c r="G2298" i="4"/>
  <c r="F2299" i="4"/>
  <c r="G2299" i="4"/>
  <c r="F2300" i="4"/>
  <c r="G2300" i="4"/>
  <c r="F2301" i="4"/>
  <c r="G2301" i="4"/>
  <c r="F2302" i="4"/>
  <c r="G2302" i="4"/>
  <c r="F2303" i="4"/>
  <c r="G2303" i="4"/>
  <c r="F2304" i="4"/>
  <c r="G2304" i="4"/>
  <c r="F2305" i="4"/>
  <c r="G2305" i="4"/>
  <c r="F2306" i="4"/>
  <c r="G2306" i="4"/>
  <c r="F2307" i="4"/>
  <c r="G2307" i="4"/>
  <c r="F2308" i="4"/>
  <c r="G2308" i="4"/>
  <c r="F2309" i="4"/>
  <c r="G2309" i="4"/>
  <c r="F2310" i="4"/>
  <c r="G2310" i="4"/>
  <c r="F2311" i="4"/>
  <c r="G2311" i="4"/>
  <c r="F2312" i="4"/>
  <c r="G2312" i="4"/>
  <c r="F2313" i="4"/>
  <c r="G2313" i="4"/>
  <c r="F2314" i="4"/>
  <c r="G2314" i="4"/>
  <c r="F2315" i="4"/>
  <c r="G2315" i="4"/>
  <c r="F2316" i="4"/>
  <c r="G2316" i="4"/>
  <c r="F2317" i="4"/>
  <c r="G2317" i="4"/>
  <c r="F2318" i="4"/>
  <c r="G2318" i="4"/>
  <c r="F2319" i="4"/>
  <c r="G2319" i="4"/>
  <c r="F2320" i="4"/>
  <c r="G2320" i="4"/>
  <c r="F2321" i="4"/>
  <c r="G2321" i="4"/>
  <c r="F2322" i="4"/>
  <c r="G2322" i="4"/>
  <c r="F2323" i="4"/>
  <c r="G2323" i="4"/>
  <c r="F2324" i="4"/>
  <c r="G2324" i="4"/>
  <c r="F2325" i="4"/>
  <c r="G2325" i="4"/>
  <c r="F2326" i="4"/>
  <c r="G2326" i="4"/>
  <c r="F2327" i="4"/>
  <c r="G2327" i="4"/>
  <c r="F2328" i="4"/>
  <c r="G2328" i="4"/>
  <c r="F2329" i="4"/>
  <c r="G2329" i="4"/>
  <c r="F2330" i="4"/>
  <c r="G2330" i="4"/>
  <c r="F2331" i="4"/>
  <c r="G2331" i="4"/>
  <c r="F2332" i="4"/>
  <c r="G2332" i="4"/>
  <c r="F2333" i="4"/>
  <c r="G2333" i="4"/>
  <c r="F2334" i="4"/>
  <c r="G2334" i="4"/>
  <c r="F2335" i="4"/>
  <c r="G2335" i="4"/>
  <c r="F2336" i="4"/>
  <c r="G2336" i="4"/>
  <c r="F2337" i="4"/>
  <c r="G2337" i="4"/>
  <c r="F2338" i="4"/>
  <c r="G2338" i="4"/>
  <c r="F2339" i="4"/>
  <c r="G2339" i="4"/>
  <c r="F2340" i="4"/>
  <c r="G2340" i="4"/>
  <c r="F2341" i="4"/>
  <c r="G2341" i="4"/>
  <c r="F2342" i="4"/>
  <c r="G2342" i="4"/>
  <c r="F2343" i="4"/>
  <c r="G2343" i="4"/>
  <c r="F2344" i="4"/>
  <c r="G2344" i="4"/>
  <c r="F2345" i="4"/>
  <c r="G2345" i="4"/>
  <c r="F2346" i="4"/>
  <c r="G2346" i="4"/>
  <c r="F2347" i="4"/>
  <c r="G2347" i="4"/>
  <c r="F2348" i="4"/>
  <c r="G2348" i="4"/>
  <c r="F2349" i="4"/>
  <c r="G2349" i="4"/>
  <c r="F2350" i="4"/>
  <c r="G2350" i="4"/>
  <c r="F2351" i="4"/>
  <c r="G2351" i="4"/>
  <c r="F2352" i="4"/>
  <c r="G2352" i="4"/>
  <c r="F2353" i="4"/>
  <c r="G2353" i="4"/>
  <c r="F2354" i="4"/>
  <c r="G2354" i="4"/>
  <c r="F2355" i="4"/>
  <c r="G2355" i="4"/>
  <c r="F2356" i="4"/>
  <c r="G2356" i="4"/>
  <c r="F2357" i="4"/>
  <c r="G2357" i="4"/>
  <c r="F2358" i="4"/>
  <c r="G2358" i="4"/>
  <c r="F2359" i="4"/>
  <c r="G2359" i="4"/>
  <c r="F2360" i="4"/>
  <c r="G2360" i="4"/>
  <c r="F2361" i="4"/>
  <c r="G2361" i="4"/>
  <c r="F2362" i="4"/>
  <c r="G2362" i="4"/>
  <c r="F2363" i="4"/>
  <c r="G2363" i="4"/>
  <c r="F2364" i="4"/>
  <c r="G2364" i="4"/>
  <c r="F2365" i="4"/>
  <c r="G2365" i="4"/>
  <c r="F2366" i="4"/>
  <c r="G2366" i="4"/>
  <c r="F2367" i="4"/>
  <c r="G2367" i="4"/>
  <c r="F2368" i="4"/>
  <c r="G2368" i="4"/>
  <c r="F2369" i="4"/>
  <c r="G2369" i="4"/>
  <c r="F2370" i="4"/>
  <c r="G2370" i="4"/>
  <c r="F2371" i="4"/>
  <c r="G2371" i="4"/>
  <c r="F2372" i="4"/>
  <c r="G2372" i="4"/>
  <c r="F2373" i="4"/>
  <c r="G2373" i="4"/>
  <c r="F2374" i="4"/>
  <c r="G2374" i="4"/>
  <c r="F2375" i="4"/>
  <c r="G2375" i="4"/>
  <c r="F2376" i="4"/>
  <c r="G2376" i="4"/>
  <c r="F2377" i="4"/>
  <c r="G2377" i="4"/>
  <c r="F2378" i="4"/>
  <c r="G2378" i="4"/>
  <c r="F2379" i="4"/>
  <c r="G2379" i="4"/>
  <c r="F2380" i="4"/>
  <c r="G2380" i="4"/>
  <c r="F2381" i="4"/>
  <c r="G2381" i="4"/>
  <c r="F2382" i="4"/>
  <c r="G2382" i="4"/>
  <c r="F2383" i="4"/>
  <c r="G2383" i="4"/>
  <c r="F2384" i="4"/>
  <c r="G2384" i="4"/>
  <c r="F2385" i="4"/>
  <c r="G2385" i="4"/>
  <c r="F2386" i="4"/>
  <c r="G2386" i="4"/>
  <c r="F2387" i="4"/>
  <c r="G2387" i="4"/>
  <c r="F2388" i="4"/>
  <c r="G2388" i="4"/>
  <c r="F2389" i="4"/>
  <c r="G2389" i="4"/>
  <c r="F2390" i="4"/>
  <c r="G2390" i="4"/>
  <c r="F2391" i="4"/>
  <c r="G2391" i="4"/>
  <c r="F2392" i="4"/>
  <c r="G2392" i="4"/>
  <c r="F2393" i="4"/>
  <c r="G2393" i="4"/>
  <c r="F2394" i="4"/>
  <c r="G2394" i="4"/>
  <c r="F2395" i="4"/>
  <c r="G2395" i="4"/>
  <c r="F2396" i="4"/>
  <c r="G2396" i="4"/>
  <c r="F2397" i="4"/>
  <c r="G2397" i="4"/>
  <c r="F2398" i="4"/>
  <c r="G2398" i="4"/>
  <c r="F2399" i="4"/>
  <c r="G2399" i="4"/>
  <c r="F2400" i="4"/>
  <c r="G2400" i="4"/>
  <c r="F2401" i="4"/>
  <c r="G2401" i="4"/>
  <c r="F2402" i="4"/>
  <c r="G2402" i="4"/>
  <c r="F2403" i="4"/>
  <c r="G2403" i="4"/>
  <c r="F2404" i="4"/>
  <c r="G2404" i="4"/>
  <c r="F2405" i="4"/>
  <c r="G2405" i="4"/>
  <c r="F2406" i="4"/>
  <c r="G2406" i="4"/>
  <c r="F2407" i="4"/>
  <c r="G2407" i="4"/>
  <c r="F2408" i="4"/>
  <c r="G2408" i="4"/>
  <c r="F2409" i="4"/>
  <c r="G2409" i="4"/>
  <c r="F2410" i="4"/>
  <c r="G2410" i="4"/>
  <c r="F2411" i="4"/>
  <c r="G2411" i="4"/>
  <c r="F2412" i="4"/>
  <c r="G2412" i="4"/>
  <c r="F2413" i="4"/>
  <c r="G2413" i="4"/>
  <c r="F2414" i="4"/>
  <c r="G2414" i="4"/>
  <c r="F2415" i="4"/>
  <c r="G2415" i="4"/>
  <c r="F2416" i="4"/>
  <c r="G2416" i="4"/>
  <c r="F2417" i="4"/>
  <c r="G2417" i="4"/>
  <c r="F2418" i="4"/>
  <c r="G2418" i="4"/>
  <c r="F2419" i="4"/>
  <c r="G2419" i="4"/>
  <c r="F2420" i="4"/>
  <c r="G2420" i="4"/>
  <c r="F2421" i="4"/>
  <c r="G2421" i="4"/>
  <c r="F2422" i="4"/>
  <c r="G2422" i="4"/>
  <c r="F2423" i="4"/>
  <c r="G2423" i="4"/>
  <c r="F2424" i="4"/>
  <c r="G2424" i="4"/>
  <c r="F2425" i="4"/>
  <c r="G2425" i="4"/>
  <c r="F2426" i="4"/>
  <c r="G2426" i="4"/>
  <c r="F2427" i="4"/>
  <c r="G2427" i="4"/>
  <c r="F2428" i="4"/>
  <c r="G2428" i="4"/>
  <c r="F2429" i="4"/>
  <c r="G2429" i="4"/>
  <c r="F2430" i="4"/>
  <c r="G2430" i="4"/>
  <c r="F2431" i="4"/>
  <c r="G2431" i="4"/>
  <c r="F2432" i="4"/>
  <c r="G2432" i="4"/>
  <c r="F2433" i="4"/>
  <c r="G2433" i="4"/>
  <c r="F2434" i="4"/>
  <c r="G2434" i="4"/>
  <c r="F2435" i="4"/>
  <c r="G2435" i="4"/>
  <c r="F2436" i="4"/>
  <c r="G2436" i="4"/>
  <c r="F2437" i="4"/>
  <c r="G2437" i="4"/>
  <c r="F2438" i="4"/>
  <c r="G2438" i="4"/>
  <c r="F2439" i="4"/>
  <c r="G2439" i="4"/>
  <c r="F2440" i="4"/>
  <c r="G2440" i="4"/>
  <c r="F2441" i="4"/>
  <c r="G2441" i="4"/>
  <c r="F2442" i="4"/>
  <c r="G2442" i="4"/>
  <c r="F2443" i="4"/>
  <c r="G2443" i="4"/>
  <c r="F2444" i="4"/>
  <c r="G2444" i="4"/>
  <c r="F2445" i="4"/>
  <c r="G2445" i="4"/>
  <c r="F2446" i="4"/>
  <c r="G2446" i="4"/>
  <c r="F2447" i="4"/>
  <c r="G2447" i="4"/>
  <c r="F2448" i="4"/>
  <c r="G2448" i="4"/>
  <c r="F2449" i="4"/>
  <c r="G2449" i="4"/>
  <c r="F2450" i="4"/>
  <c r="G2450" i="4"/>
  <c r="F2451" i="4"/>
  <c r="G2451" i="4"/>
  <c r="F2452" i="4"/>
  <c r="G2452" i="4"/>
  <c r="F2453" i="4"/>
  <c r="G2453" i="4"/>
  <c r="F2454" i="4"/>
  <c r="G2454" i="4"/>
  <c r="F2455" i="4"/>
  <c r="G2455" i="4"/>
  <c r="F2456" i="4"/>
  <c r="G2456" i="4"/>
  <c r="F2457" i="4"/>
  <c r="G2457" i="4"/>
  <c r="F2458" i="4"/>
  <c r="G2458" i="4"/>
  <c r="F2459" i="4"/>
  <c r="G2459" i="4"/>
  <c r="F2460" i="4"/>
  <c r="G2460" i="4"/>
  <c r="F2461" i="4"/>
  <c r="G2461" i="4"/>
  <c r="F2462" i="4"/>
  <c r="G2462" i="4"/>
  <c r="F2463" i="4"/>
  <c r="G2463" i="4"/>
  <c r="F2464" i="4"/>
  <c r="G2464" i="4"/>
  <c r="F2465" i="4"/>
  <c r="G2465" i="4"/>
  <c r="F2466" i="4"/>
  <c r="G2466" i="4"/>
  <c r="F2467" i="4"/>
  <c r="G2467" i="4"/>
  <c r="F2468" i="4"/>
  <c r="G2468" i="4"/>
  <c r="F2469" i="4"/>
  <c r="G2469" i="4"/>
  <c r="F2470" i="4"/>
  <c r="G2470" i="4"/>
  <c r="F2471" i="4"/>
  <c r="G2471" i="4"/>
  <c r="F2472" i="4"/>
  <c r="G2472" i="4"/>
  <c r="F2473" i="4"/>
  <c r="G2473" i="4"/>
  <c r="F2474" i="4"/>
  <c r="G2474" i="4"/>
  <c r="F2475" i="4"/>
  <c r="G2475" i="4"/>
  <c r="F2476" i="4"/>
  <c r="G2476" i="4"/>
  <c r="F2477" i="4"/>
  <c r="G2477" i="4"/>
  <c r="F2478" i="4"/>
  <c r="G2478" i="4"/>
  <c r="F2479" i="4"/>
  <c r="G2479" i="4"/>
  <c r="F2480" i="4"/>
  <c r="G2480" i="4"/>
  <c r="F2481" i="4"/>
  <c r="G2481" i="4"/>
  <c r="F2482" i="4"/>
  <c r="G2482" i="4"/>
  <c r="F2483" i="4"/>
  <c r="G2483" i="4"/>
  <c r="F2484" i="4"/>
  <c r="G2484" i="4"/>
  <c r="F2485" i="4"/>
  <c r="G2485" i="4"/>
  <c r="F2486" i="4"/>
  <c r="G2486" i="4"/>
  <c r="F2487" i="4"/>
  <c r="G2487" i="4"/>
  <c r="F2488" i="4"/>
  <c r="G2488" i="4"/>
  <c r="F2489" i="4"/>
  <c r="G2489" i="4"/>
  <c r="F2490" i="4"/>
  <c r="G2490" i="4"/>
  <c r="F2491" i="4"/>
  <c r="G2491" i="4"/>
  <c r="F2492" i="4"/>
  <c r="G2492" i="4"/>
  <c r="F2493" i="4"/>
  <c r="G2493" i="4"/>
  <c r="F2494" i="4"/>
  <c r="G2494" i="4"/>
  <c r="F2495" i="4"/>
  <c r="G2495" i="4"/>
  <c r="F2496" i="4"/>
  <c r="G2496" i="4"/>
  <c r="F2497" i="4"/>
  <c r="G2497" i="4"/>
  <c r="F2498" i="4"/>
  <c r="G2498" i="4"/>
  <c r="F2499" i="4"/>
  <c r="G2499" i="4"/>
  <c r="F2500" i="4"/>
  <c r="G2500" i="4"/>
  <c r="F2501" i="4"/>
  <c r="G2501" i="4"/>
  <c r="F2502" i="4"/>
  <c r="G2502" i="4"/>
  <c r="F2503" i="4"/>
  <c r="G2503" i="4"/>
  <c r="F2504" i="4"/>
  <c r="G2504" i="4"/>
  <c r="F2505" i="4"/>
  <c r="G2505" i="4"/>
  <c r="F2506" i="4"/>
  <c r="G2506" i="4"/>
  <c r="F2507" i="4"/>
  <c r="G2507" i="4"/>
  <c r="F2508" i="4"/>
  <c r="G2508" i="4"/>
  <c r="F2509" i="4"/>
  <c r="G2509" i="4"/>
  <c r="F2510" i="4"/>
  <c r="G2510" i="4"/>
  <c r="F2511" i="4"/>
  <c r="G2511" i="4"/>
  <c r="F2512" i="4"/>
  <c r="G2512" i="4"/>
  <c r="F2513" i="4"/>
  <c r="G2513" i="4"/>
  <c r="F2514" i="4"/>
  <c r="G2514" i="4"/>
  <c r="F2515" i="4"/>
  <c r="G2515" i="4"/>
  <c r="F2516" i="4"/>
  <c r="G2516" i="4"/>
  <c r="F2517" i="4"/>
  <c r="G2517" i="4"/>
  <c r="F2518" i="4"/>
  <c r="G2518" i="4"/>
  <c r="F2519" i="4"/>
  <c r="G2519" i="4"/>
  <c r="F2520" i="4"/>
  <c r="G2520" i="4"/>
  <c r="F2521" i="4"/>
  <c r="G2521" i="4"/>
  <c r="F2522" i="4"/>
  <c r="G2522" i="4"/>
  <c r="F2523" i="4"/>
  <c r="G2523" i="4"/>
  <c r="F2524" i="4"/>
  <c r="G2524" i="4"/>
  <c r="F2525" i="4"/>
  <c r="G2525" i="4"/>
  <c r="F2526" i="4"/>
  <c r="G2526" i="4"/>
  <c r="F2527" i="4"/>
  <c r="G2527" i="4"/>
  <c r="F2528" i="4"/>
  <c r="G2528" i="4"/>
  <c r="F2529" i="4"/>
  <c r="G2529" i="4"/>
  <c r="F2530" i="4"/>
  <c r="G2530" i="4"/>
  <c r="F2531" i="4"/>
  <c r="G2531" i="4"/>
  <c r="F2532" i="4"/>
  <c r="G2532" i="4"/>
  <c r="F2533" i="4"/>
  <c r="G2533" i="4"/>
  <c r="F2534" i="4"/>
  <c r="G2534" i="4"/>
  <c r="F2535" i="4"/>
  <c r="G2535" i="4"/>
  <c r="F2536" i="4"/>
  <c r="G2536" i="4"/>
  <c r="F2537" i="4"/>
  <c r="G2537" i="4"/>
  <c r="F2538" i="4"/>
  <c r="G2538" i="4"/>
  <c r="F2539" i="4"/>
  <c r="G2539" i="4"/>
  <c r="F2540" i="4"/>
  <c r="G2540" i="4"/>
  <c r="F2541" i="4"/>
  <c r="G2541" i="4"/>
  <c r="F2542" i="4"/>
  <c r="G2542" i="4"/>
  <c r="F2543" i="4"/>
  <c r="G2543" i="4"/>
  <c r="F2544" i="4"/>
  <c r="G2544" i="4"/>
  <c r="F2545" i="4"/>
  <c r="G2545" i="4"/>
  <c r="F2546" i="4"/>
  <c r="G2546" i="4"/>
  <c r="F2547" i="4"/>
  <c r="G2547" i="4"/>
  <c r="F2548" i="4"/>
  <c r="G2548" i="4"/>
  <c r="F2549" i="4"/>
  <c r="G2549" i="4"/>
  <c r="F2550" i="4"/>
  <c r="G2550" i="4"/>
  <c r="F2551" i="4"/>
  <c r="G2551" i="4"/>
  <c r="F2552" i="4"/>
  <c r="G2552" i="4"/>
  <c r="F2553" i="4"/>
  <c r="G2553" i="4"/>
  <c r="F2554" i="4"/>
  <c r="G2554" i="4"/>
  <c r="F2555" i="4"/>
  <c r="G2555" i="4"/>
  <c r="F2556" i="4"/>
  <c r="G2556" i="4"/>
  <c r="F2557" i="4"/>
  <c r="G2557" i="4"/>
  <c r="F2558" i="4"/>
  <c r="G2558" i="4"/>
  <c r="F2559" i="4"/>
  <c r="G2559" i="4"/>
  <c r="F2560" i="4"/>
  <c r="G2560" i="4"/>
  <c r="F2561" i="4"/>
  <c r="G2561" i="4"/>
  <c r="F2562" i="4"/>
  <c r="G2562" i="4"/>
  <c r="F2563" i="4"/>
  <c r="G2563" i="4"/>
  <c r="F2564" i="4"/>
  <c r="G2564" i="4"/>
  <c r="F2565" i="4"/>
  <c r="G2565" i="4"/>
  <c r="F2566" i="4"/>
  <c r="G2566" i="4"/>
  <c r="F2567" i="4"/>
  <c r="G2567" i="4"/>
  <c r="F2568" i="4"/>
  <c r="G2568" i="4"/>
  <c r="F2569" i="4"/>
  <c r="G2569" i="4"/>
  <c r="F2570" i="4"/>
  <c r="G2570" i="4"/>
  <c r="F2571" i="4"/>
  <c r="G2571" i="4"/>
  <c r="F2572" i="4"/>
  <c r="G2572" i="4"/>
  <c r="F2573" i="4"/>
  <c r="G2573" i="4"/>
  <c r="F2574" i="4"/>
  <c r="G2574" i="4"/>
  <c r="F2575" i="4"/>
  <c r="G2575" i="4"/>
  <c r="F2576" i="4"/>
  <c r="G2576" i="4"/>
  <c r="F2577" i="4"/>
  <c r="G2577" i="4"/>
  <c r="F2578" i="4"/>
  <c r="G2578" i="4"/>
  <c r="F2579" i="4"/>
  <c r="G2579" i="4"/>
  <c r="F2580" i="4"/>
  <c r="G2580" i="4"/>
  <c r="F2581" i="4"/>
  <c r="G2581" i="4"/>
  <c r="F2582" i="4"/>
  <c r="G2582" i="4"/>
  <c r="F2583" i="4"/>
  <c r="G2583" i="4"/>
  <c r="F2584" i="4"/>
  <c r="G2584" i="4"/>
  <c r="F2585" i="4"/>
  <c r="G2585" i="4"/>
  <c r="F2586" i="4"/>
  <c r="G2586" i="4"/>
  <c r="F2587" i="4"/>
  <c r="G2587" i="4"/>
  <c r="F2588" i="4"/>
  <c r="G2588" i="4"/>
  <c r="F2589" i="4"/>
  <c r="G2589" i="4"/>
  <c r="F2590" i="4"/>
  <c r="G2590" i="4"/>
  <c r="F2591" i="4"/>
  <c r="G2591" i="4"/>
  <c r="F2592" i="4"/>
  <c r="G2592" i="4"/>
  <c r="F2593" i="4"/>
  <c r="G2593" i="4"/>
  <c r="F2594" i="4"/>
  <c r="G2594" i="4"/>
  <c r="F2595" i="4"/>
  <c r="G2595" i="4"/>
  <c r="F2596" i="4"/>
  <c r="G2596" i="4"/>
  <c r="F2597" i="4"/>
  <c r="G2597" i="4"/>
  <c r="F2598" i="4"/>
  <c r="G2598" i="4"/>
  <c r="F2599" i="4"/>
  <c r="G2599" i="4"/>
  <c r="F2600" i="4"/>
  <c r="G2600" i="4"/>
  <c r="F2601" i="4"/>
  <c r="G2601" i="4"/>
  <c r="F2602" i="4"/>
  <c r="G2602" i="4"/>
  <c r="F2603" i="4"/>
  <c r="G2603" i="4"/>
  <c r="F2604" i="4"/>
  <c r="G2604" i="4"/>
  <c r="F2605" i="4"/>
  <c r="G2605" i="4"/>
  <c r="F2606" i="4"/>
  <c r="G2606" i="4"/>
  <c r="F2607" i="4"/>
  <c r="G2607" i="4"/>
  <c r="F2608" i="4"/>
  <c r="G2608" i="4"/>
  <c r="F2609" i="4"/>
  <c r="G2609" i="4"/>
  <c r="F2610" i="4"/>
  <c r="G2610" i="4"/>
  <c r="F2611" i="4"/>
  <c r="G2611" i="4"/>
  <c r="F2612" i="4"/>
  <c r="G2612" i="4"/>
  <c r="F2613" i="4"/>
  <c r="G2613" i="4"/>
  <c r="F2614" i="4"/>
  <c r="G2614" i="4"/>
  <c r="F2615" i="4"/>
  <c r="G2615" i="4"/>
  <c r="F2616" i="4"/>
  <c r="G2616" i="4"/>
  <c r="F2617" i="4"/>
  <c r="G2617" i="4"/>
  <c r="F2618" i="4"/>
  <c r="G2618" i="4"/>
  <c r="F2619" i="4"/>
  <c r="G2619" i="4"/>
  <c r="F2620" i="4"/>
  <c r="G2620" i="4"/>
  <c r="F2621" i="4"/>
  <c r="G2621" i="4"/>
  <c r="F2622" i="4"/>
  <c r="G2622" i="4"/>
  <c r="F2623" i="4"/>
  <c r="G2623" i="4"/>
  <c r="F2624" i="4"/>
  <c r="G2624" i="4"/>
  <c r="F2625" i="4"/>
  <c r="G2625" i="4"/>
  <c r="F2626" i="4"/>
  <c r="G2626" i="4"/>
  <c r="F2627" i="4"/>
  <c r="G2627" i="4"/>
  <c r="F2628" i="4"/>
  <c r="G2628" i="4"/>
  <c r="F2629" i="4"/>
  <c r="G2629" i="4"/>
  <c r="F2630" i="4"/>
  <c r="G2630" i="4"/>
  <c r="F2631" i="4"/>
  <c r="G2631" i="4"/>
  <c r="F2632" i="4"/>
  <c r="G2632" i="4"/>
  <c r="F2633" i="4"/>
  <c r="G2633" i="4"/>
  <c r="F2634" i="4"/>
  <c r="G2634" i="4"/>
  <c r="F2635" i="4"/>
  <c r="G2635" i="4"/>
  <c r="F2636" i="4"/>
  <c r="G2636" i="4"/>
  <c r="F2637" i="4"/>
  <c r="G2637" i="4"/>
  <c r="F2638" i="4"/>
  <c r="G2638" i="4"/>
  <c r="F2639" i="4"/>
  <c r="G2639" i="4"/>
  <c r="F2640" i="4"/>
  <c r="G2640" i="4"/>
  <c r="F2641" i="4"/>
  <c r="G2641" i="4"/>
  <c r="F2642" i="4"/>
  <c r="G2642" i="4"/>
  <c r="F2643" i="4"/>
  <c r="G2643" i="4"/>
  <c r="F2644" i="4"/>
  <c r="G2644" i="4"/>
  <c r="F2645" i="4"/>
  <c r="G2645" i="4"/>
  <c r="F2646" i="4"/>
  <c r="G2646" i="4"/>
  <c r="F2647" i="4"/>
  <c r="G2647" i="4"/>
  <c r="F2648" i="4"/>
  <c r="G2648" i="4"/>
  <c r="F2649" i="4"/>
  <c r="G2649" i="4"/>
  <c r="F2650" i="4"/>
  <c r="G2650" i="4"/>
  <c r="F2651" i="4"/>
  <c r="G2651" i="4"/>
  <c r="F2652" i="4"/>
  <c r="G2652" i="4"/>
  <c r="F2653" i="4"/>
  <c r="G2653" i="4"/>
  <c r="F2654" i="4"/>
  <c r="G2654" i="4"/>
  <c r="F2655" i="4"/>
  <c r="G2655" i="4"/>
  <c r="F2656" i="4"/>
  <c r="G2656" i="4"/>
  <c r="F2657" i="4"/>
  <c r="G2657" i="4"/>
  <c r="F2658" i="4"/>
  <c r="G2658" i="4"/>
  <c r="F2659" i="4"/>
  <c r="G2659" i="4"/>
  <c r="F2660" i="4"/>
  <c r="G2660" i="4"/>
  <c r="F2661" i="4"/>
  <c r="G2661" i="4"/>
  <c r="F2662" i="4"/>
  <c r="G2662" i="4"/>
  <c r="F2663" i="4"/>
  <c r="G2663" i="4"/>
  <c r="F2664" i="4"/>
  <c r="G2664" i="4"/>
  <c r="F2665" i="4"/>
  <c r="G2665" i="4"/>
  <c r="F2666" i="4"/>
  <c r="G2666" i="4"/>
  <c r="F2667" i="4"/>
  <c r="G2667" i="4"/>
  <c r="F2668" i="4"/>
  <c r="G2668" i="4"/>
  <c r="F2669" i="4"/>
  <c r="G2669" i="4"/>
  <c r="F2670" i="4"/>
  <c r="G2670" i="4"/>
  <c r="F2671" i="4"/>
  <c r="G2671" i="4"/>
  <c r="F2672" i="4"/>
  <c r="G2672" i="4"/>
  <c r="F2673" i="4"/>
  <c r="G2673" i="4"/>
  <c r="F2674" i="4"/>
  <c r="G2674" i="4"/>
  <c r="F2675" i="4"/>
  <c r="G2675" i="4"/>
  <c r="F2676" i="4"/>
  <c r="G2676" i="4"/>
  <c r="F2677" i="4"/>
  <c r="G2677" i="4"/>
  <c r="F2678" i="4"/>
  <c r="G2678" i="4"/>
  <c r="F2679" i="4"/>
  <c r="G2679" i="4"/>
  <c r="F2680" i="4"/>
  <c r="G2680" i="4"/>
  <c r="F2681" i="4"/>
  <c r="G2681" i="4"/>
  <c r="F2682" i="4"/>
  <c r="G2682" i="4"/>
  <c r="F2683" i="4"/>
  <c r="G2683" i="4"/>
  <c r="F2684" i="4"/>
  <c r="G2684" i="4"/>
  <c r="F2685" i="4"/>
  <c r="G2685" i="4"/>
  <c r="F2686" i="4"/>
  <c r="G2686" i="4"/>
  <c r="F2687" i="4"/>
  <c r="G2687" i="4"/>
  <c r="F2688" i="4"/>
  <c r="G2688" i="4"/>
  <c r="F2689" i="4"/>
  <c r="G2689" i="4"/>
  <c r="F2690" i="4"/>
  <c r="G2690" i="4"/>
  <c r="F2691" i="4"/>
  <c r="G2691" i="4"/>
  <c r="F2692" i="4"/>
  <c r="G2692" i="4"/>
  <c r="F2693" i="4"/>
  <c r="G2693" i="4"/>
  <c r="F2694" i="4"/>
  <c r="G2694" i="4"/>
  <c r="F2695" i="4"/>
  <c r="G2695" i="4"/>
  <c r="F2696" i="4"/>
  <c r="G2696" i="4"/>
  <c r="F2697" i="4"/>
  <c r="G2697" i="4"/>
  <c r="F2698" i="4"/>
  <c r="G2698" i="4"/>
  <c r="F2699" i="4"/>
  <c r="G2699" i="4"/>
  <c r="F2700" i="4"/>
  <c r="G2700" i="4"/>
  <c r="F2701" i="4"/>
  <c r="G2701" i="4"/>
  <c r="F2702" i="4"/>
  <c r="G2702" i="4"/>
  <c r="F2703" i="4"/>
  <c r="G2703" i="4"/>
  <c r="F2704" i="4"/>
  <c r="G2704" i="4"/>
  <c r="F2705" i="4"/>
  <c r="G2705" i="4"/>
  <c r="F2706" i="4"/>
  <c r="G2706" i="4"/>
  <c r="F2707" i="4"/>
  <c r="G2707" i="4"/>
  <c r="F2708" i="4"/>
  <c r="G2708" i="4"/>
  <c r="F2709" i="4"/>
  <c r="G2709" i="4"/>
  <c r="F2710" i="4"/>
  <c r="G2710" i="4"/>
  <c r="F2711" i="4"/>
  <c r="G2711" i="4"/>
  <c r="F2712" i="4"/>
  <c r="G2712" i="4"/>
  <c r="F2713" i="4"/>
  <c r="G2713" i="4"/>
  <c r="F2714" i="4"/>
  <c r="G2714" i="4"/>
  <c r="F2715" i="4"/>
  <c r="G2715" i="4"/>
  <c r="F2716" i="4"/>
  <c r="G2716" i="4"/>
  <c r="F2717" i="4"/>
  <c r="G2717" i="4"/>
  <c r="F2718" i="4"/>
  <c r="G2718" i="4"/>
  <c r="F2719" i="4"/>
  <c r="G2719" i="4"/>
  <c r="F2720" i="4"/>
  <c r="G2720" i="4"/>
  <c r="F2721" i="4"/>
  <c r="G2721" i="4"/>
  <c r="F2722" i="4"/>
  <c r="G2722" i="4"/>
  <c r="F2723" i="4"/>
  <c r="G2723" i="4"/>
  <c r="F2724" i="4"/>
  <c r="G2724" i="4"/>
  <c r="F2725" i="4"/>
  <c r="G2725" i="4"/>
  <c r="F2726" i="4"/>
  <c r="G2726" i="4"/>
  <c r="F2727" i="4"/>
  <c r="G2727" i="4"/>
  <c r="F2728" i="4"/>
  <c r="G2728" i="4"/>
  <c r="F2729" i="4"/>
  <c r="G2729" i="4"/>
  <c r="F2730" i="4"/>
  <c r="G2730" i="4"/>
  <c r="F2731" i="4"/>
  <c r="G2731" i="4"/>
  <c r="F2732" i="4"/>
  <c r="G2732" i="4"/>
  <c r="F2733" i="4"/>
  <c r="G2733" i="4"/>
  <c r="F2734" i="4"/>
  <c r="G2734" i="4"/>
  <c r="F2735" i="4"/>
  <c r="G2735" i="4"/>
  <c r="F2736" i="4"/>
  <c r="G2736" i="4"/>
  <c r="F2737" i="4"/>
  <c r="G2737" i="4"/>
  <c r="F2738" i="4"/>
  <c r="G2738" i="4"/>
  <c r="F2739" i="4"/>
  <c r="G2739" i="4"/>
  <c r="F2740" i="4"/>
  <c r="G2740" i="4"/>
  <c r="F2741" i="4"/>
  <c r="G2741" i="4"/>
  <c r="F2742" i="4"/>
  <c r="G2742" i="4"/>
  <c r="F2743" i="4"/>
  <c r="G2743" i="4"/>
  <c r="F2744" i="4"/>
  <c r="G2744" i="4"/>
  <c r="F2745" i="4"/>
  <c r="G2745" i="4"/>
  <c r="F2746" i="4"/>
  <c r="G2746" i="4"/>
  <c r="F2747" i="4"/>
  <c r="G2747" i="4"/>
  <c r="F2748" i="4"/>
  <c r="G2748" i="4"/>
  <c r="F2749" i="4"/>
  <c r="G2749" i="4"/>
  <c r="F2750" i="4"/>
  <c r="G2750" i="4"/>
  <c r="F2751" i="4"/>
  <c r="G2751" i="4"/>
  <c r="F2752" i="4"/>
  <c r="G2752" i="4"/>
  <c r="F2753" i="4"/>
  <c r="G2753" i="4"/>
  <c r="F2754" i="4"/>
  <c r="G2754" i="4"/>
  <c r="F2755" i="4"/>
  <c r="G2755" i="4"/>
  <c r="F2756" i="4"/>
  <c r="G2756" i="4"/>
  <c r="F2757" i="4"/>
  <c r="G2757" i="4"/>
  <c r="F2758" i="4"/>
  <c r="G2758" i="4"/>
  <c r="F2759" i="4"/>
  <c r="G2759" i="4"/>
  <c r="F2760" i="4"/>
  <c r="G2760" i="4"/>
  <c r="F2761" i="4"/>
  <c r="G2761" i="4"/>
  <c r="F2762" i="4"/>
  <c r="G2762" i="4"/>
  <c r="F2763" i="4"/>
  <c r="G2763" i="4"/>
  <c r="F2764" i="4"/>
  <c r="G2764" i="4"/>
  <c r="F2765" i="4"/>
  <c r="G2765" i="4"/>
  <c r="F2766" i="4"/>
  <c r="G2766" i="4"/>
  <c r="F2767" i="4"/>
  <c r="G2767" i="4"/>
  <c r="F2768" i="4"/>
  <c r="G2768" i="4"/>
  <c r="F2769" i="4"/>
  <c r="G2769" i="4"/>
  <c r="F2770" i="4"/>
  <c r="G2770" i="4"/>
  <c r="F2771" i="4"/>
  <c r="G2771" i="4"/>
  <c r="F2772" i="4"/>
  <c r="G2772" i="4"/>
  <c r="F2773" i="4"/>
  <c r="G2773" i="4"/>
  <c r="F2774" i="4"/>
  <c r="G2774" i="4"/>
  <c r="F2775" i="4"/>
  <c r="G2775" i="4"/>
  <c r="F2776" i="4"/>
  <c r="G2776" i="4"/>
  <c r="F2777" i="4"/>
  <c r="G2777" i="4"/>
  <c r="F2778" i="4"/>
  <c r="G2778" i="4"/>
  <c r="F2779" i="4"/>
  <c r="G2779" i="4"/>
  <c r="F2780" i="4"/>
  <c r="G2780" i="4"/>
  <c r="F2781" i="4"/>
  <c r="G2781" i="4"/>
  <c r="F2782" i="4"/>
  <c r="G2782" i="4"/>
  <c r="F2783" i="4"/>
  <c r="G2783" i="4"/>
  <c r="F2784" i="4"/>
  <c r="G2784" i="4"/>
  <c r="F2785" i="4"/>
  <c r="G2785" i="4"/>
  <c r="F2786" i="4"/>
  <c r="G2786" i="4"/>
  <c r="F2787" i="4"/>
  <c r="G2787" i="4"/>
  <c r="F2788" i="4"/>
  <c r="G2788" i="4"/>
  <c r="F2789" i="4"/>
  <c r="G2789" i="4"/>
  <c r="F2790" i="4"/>
  <c r="G2790" i="4"/>
  <c r="F2791" i="4"/>
  <c r="G2791" i="4"/>
  <c r="F2792" i="4"/>
  <c r="G2792" i="4"/>
  <c r="F2793" i="4"/>
  <c r="G2793" i="4"/>
  <c r="F2794" i="4"/>
  <c r="G2794" i="4"/>
  <c r="F2795" i="4"/>
  <c r="G2795" i="4"/>
  <c r="F2796" i="4"/>
  <c r="G2796" i="4"/>
  <c r="F2797" i="4"/>
  <c r="G2797" i="4"/>
  <c r="F2798" i="4"/>
  <c r="G2798" i="4"/>
  <c r="F2799" i="4"/>
  <c r="G2799" i="4"/>
  <c r="F2800" i="4"/>
  <c r="G2800" i="4"/>
  <c r="F2801" i="4"/>
  <c r="G2801" i="4"/>
  <c r="F2802" i="4"/>
  <c r="G2802" i="4"/>
  <c r="F2803" i="4"/>
  <c r="G2803" i="4"/>
  <c r="F2804" i="4"/>
  <c r="G2804" i="4"/>
  <c r="F2805" i="4"/>
  <c r="G2805" i="4"/>
  <c r="F2806" i="4"/>
  <c r="G2806" i="4"/>
  <c r="F2807" i="4"/>
  <c r="G2807" i="4"/>
  <c r="F2808" i="4"/>
  <c r="G2808" i="4"/>
  <c r="F2809" i="4"/>
  <c r="G2809" i="4"/>
  <c r="F2810" i="4"/>
  <c r="G2810" i="4"/>
  <c r="F2811" i="4"/>
  <c r="G2811" i="4"/>
  <c r="F2812" i="4"/>
  <c r="G2812" i="4"/>
  <c r="F2813" i="4"/>
  <c r="G2813" i="4"/>
  <c r="F2814" i="4"/>
  <c r="G2814" i="4"/>
  <c r="F2815" i="4"/>
  <c r="G2815" i="4"/>
  <c r="F2816" i="4"/>
  <c r="G2816" i="4"/>
  <c r="F2817" i="4"/>
  <c r="G2817" i="4"/>
  <c r="F2818" i="4"/>
  <c r="G2818" i="4"/>
  <c r="F2819" i="4"/>
  <c r="G2819" i="4"/>
  <c r="F2820" i="4"/>
  <c r="G2820" i="4"/>
  <c r="F2821" i="4"/>
  <c r="G2821" i="4"/>
  <c r="F2822" i="4"/>
  <c r="G2822" i="4"/>
  <c r="F2823" i="4"/>
  <c r="G2823" i="4"/>
  <c r="F2824" i="4"/>
  <c r="G2824" i="4"/>
  <c r="F2825" i="4"/>
  <c r="G2825" i="4"/>
  <c r="F2826" i="4"/>
  <c r="G2826" i="4"/>
  <c r="F2827" i="4"/>
  <c r="G2827" i="4"/>
  <c r="F2828" i="4"/>
  <c r="G2828" i="4"/>
  <c r="F2829" i="4"/>
  <c r="G2829" i="4"/>
  <c r="F2830" i="4"/>
  <c r="G2830" i="4"/>
  <c r="F2831" i="4"/>
  <c r="G2831" i="4"/>
  <c r="F2832" i="4"/>
  <c r="G2832" i="4"/>
  <c r="F2833" i="4"/>
  <c r="G2833" i="4"/>
  <c r="F2834" i="4"/>
  <c r="G2834" i="4"/>
  <c r="F2835" i="4"/>
  <c r="G2835" i="4"/>
  <c r="F2836" i="4"/>
  <c r="G2836" i="4"/>
  <c r="F2837" i="4"/>
  <c r="G2837" i="4"/>
  <c r="F2838" i="4"/>
  <c r="G2838" i="4"/>
  <c r="F2839" i="4"/>
  <c r="G2839" i="4"/>
  <c r="F2840" i="4"/>
  <c r="G2840" i="4"/>
  <c r="F2841" i="4"/>
  <c r="G2841" i="4"/>
  <c r="F2842" i="4"/>
  <c r="G2842" i="4"/>
  <c r="F2843" i="4"/>
  <c r="G2843" i="4"/>
  <c r="F2844" i="4"/>
  <c r="G2844" i="4"/>
  <c r="F2845" i="4"/>
  <c r="G2845" i="4"/>
  <c r="F2846" i="4"/>
  <c r="G2846" i="4"/>
  <c r="F2847" i="4"/>
  <c r="G2847" i="4"/>
  <c r="F2848" i="4"/>
  <c r="G2848" i="4"/>
  <c r="F2849" i="4"/>
  <c r="G2849" i="4"/>
  <c r="F2850" i="4"/>
  <c r="G2850" i="4"/>
  <c r="F2851" i="4"/>
  <c r="G2851" i="4"/>
  <c r="F2852" i="4"/>
  <c r="G2852" i="4"/>
  <c r="F2853" i="4"/>
  <c r="G2853" i="4"/>
  <c r="F2854" i="4"/>
  <c r="G2854" i="4"/>
  <c r="F2855" i="4"/>
  <c r="G2855" i="4"/>
  <c r="F2856" i="4"/>
  <c r="G2856" i="4"/>
  <c r="F2857" i="4"/>
  <c r="G2857" i="4"/>
  <c r="F2858" i="4"/>
  <c r="G2858" i="4"/>
  <c r="F2859" i="4"/>
  <c r="G2859" i="4"/>
  <c r="F2860" i="4"/>
  <c r="G2860" i="4"/>
  <c r="F2861" i="4"/>
  <c r="G2861" i="4"/>
  <c r="F2862" i="4"/>
  <c r="G2862" i="4"/>
  <c r="F2863" i="4"/>
  <c r="G2863" i="4"/>
  <c r="F2864" i="4"/>
  <c r="G2864" i="4"/>
  <c r="F2865" i="4"/>
  <c r="G2865" i="4"/>
  <c r="F2866" i="4"/>
  <c r="G2866" i="4"/>
  <c r="F2867" i="4"/>
  <c r="G2867" i="4"/>
  <c r="F2868" i="4"/>
  <c r="G2868" i="4"/>
  <c r="F2869" i="4"/>
  <c r="G2869" i="4"/>
  <c r="F2870" i="4"/>
  <c r="G2870" i="4"/>
  <c r="F2871" i="4"/>
  <c r="G2871" i="4"/>
  <c r="F2872" i="4"/>
  <c r="G2872" i="4"/>
  <c r="F2873" i="4"/>
  <c r="G2873" i="4"/>
  <c r="F2874" i="4"/>
  <c r="G2874" i="4"/>
  <c r="F2875" i="4"/>
  <c r="G2875" i="4"/>
  <c r="F2876" i="4"/>
  <c r="G2876" i="4"/>
  <c r="F2877" i="4"/>
  <c r="G2877" i="4"/>
  <c r="F2878" i="4"/>
  <c r="G2878" i="4"/>
  <c r="F2879" i="4"/>
  <c r="G2879" i="4"/>
  <c r="F2880" i="4"/>
  <c r="G2880" i="4"/>
  <c r="F2881" i="4"/>
  <c r="G2881" i="4"/>
  <c r="F2882" i="4"/>
  <c r="G2882" i="4"/>
  <c r="F2883" i="4"/>
  <c r="G2883" i="4"/>
  <c r="F2884" i="4"/>
  <c r="G2884" i="4"/>
  <c r="F2885" i="4"/>
  <c r="G2885" i="4"/>
  <c r="F2886" i="4"/>
  <c r="G2886" i="4"/>
  <c r="F2887" i="4"/>
  <c r="G2887" i="4"/>
  <c r="F2888" i="4"/>
  <c r="G2888" i="4"/>
  <c r="F2889" i="4"/>
  <c r="G2889" i="4"/>
  <c r="F2890" i="4"/>
  <c r="G2890" i="4"/>
  <c r="F2891" i="4"/>
  <c r="G2891" i="4"/>
  <c r="F2892" i="4"/>
  <c r="G2892" i="4"/>
  <c r="F2893" i="4"/>
  <c r="G2893" i="4"/>
  <c r="F2894" i="4"/>
  <c r="G2894" i="4"/>
  <c r="F2895" i="4"/>
  <c r="G2895" i="4"/>
  <c r="F2896" i="4"/>
  <c r="G2896" i="4"/>
  <c r="F2897" i="4"/>
  <c r="G2897" i="4"/>
  <c r="F2898" i="4"/>
  <c r="G2898" i="4"/>
  <c r="F2899" i="4"/>
  <c r="G2899" i="4"/>
  <c r="F2900" i="4"/>
  <c r="G2900" i="4"/>
  <c r="F2901" i="4"/>
  <c r="G2901" i="4"/>
  <c r="F2902" i="4"/>
  <c r="G2902" i="4"/>
  <c r="F2903" i="4"/>
  <c r="G2903" i="4"/>
  <c r="F2904" i="4"/>
  <c r="G2904" i="4"/>
  <c r="F2905" i="4"/>
  <c r="G2905" i="4"/>
  <c r="F2906" i="4"/>
  <c r="G2906" i="4"/>
  <c r="F2907" i="4"/>
  <c r="G2907" i="4"/>
  <c r="F2908" i="4"/>
  <c r="G2908" i="4"/>
  <c r="F2909" i="4"/>
  <c r="G2909" i="4"/>
  <c r="F2910" i="4"/>
  <c r="G2910" i="4"/>
  <c r="F2911" i="4"/>
  <c r="G2911" i="4"/>
  <c r="F2912" i="4"/>
  <c r="G2912" i="4"/>
  <c r="F2913" i="4"/>
  <c r="G2913" i="4"/>
  <c r="F2914" i="4"/>
  <c r="G2914" i="4"/>
  <c r="F2915" i="4"/>
  <c r="G2915" i="4"/>
  <c r="F2916" i="4"/>
  <c r="G2916" i="4"/>
  <c r="F2917" i="4"/>
  <c r="G2917" i="4"/>
  <c r="F2918" i="4"/>
  <c r="G2918" i="4"/>
  <c r="F2919" i="4"/>
  <c r="G2919" i="4"/>
  <c r="F2920" i="4"/>
  <c r="G2920" i="4"/>
  <c r="F2921" i="4"/>
  <c r="G2921" i="4"/>
  <c r="F2922" i="4"/>
  <c r="G2922" i="4"/>
  <c r="F2923" i="4"/>
  <c r="G2923" i="4"/>
  <c r="F2924" i="4"/>
  <c r="G2924" i="4"/>
  <c r="F2925" i="4"/>
  <c r="G2925" i="4"/>
  <c r="F2926" i="4"/>
  <c r="G2926" i="4"/>
  <c r="F2927" i="4"/>
  <c r="G2927" i="4"/>
  <c r="F2928" i="4"/>
  <c r="G2928" i="4"/>
  <c r="F2929" i="4"/>
  <c r="G2929" i="4"/>
  <c r="F2930" i="4"/>
  <c r="G2930" i="4"/>
  <c r="F2931" i="4"/>
  <c r="G2931" i="4"/>
  <c r="F2932" i="4"/>
  <c r="G2932" i="4"/>
  <c r="F2933" i="4"/>
  <c r="G2933" i="4"/>
  <c r="F2934" i="4"/>
  <c r="G2934" i="4"/>
  <c r="F2935" i="4"/>
  <c r="G2935" i="4"/>
  <c r="F2936" i="4"/>
  <c r="G2936" i="4"/>
  <c r="F2937" i="4"/>
  <c r="G2937" i="4"/>
  <c r="F2938" i="4"/>
  <c r="G2938" i="4"/>
  <c r="F2939" i="4"/>
  <c r="G2939" i="4"/>
  <c r="F2940" i="4"/>
  <c r="G2940" i="4"/>
  <c r="F2941" i="4"/>
  <c r="G2941" i="4"/>
  <c r="F2942" i="4"/>
  <c r="G2942" i="4"/>
  <c r="F2943" i="4"/>
  <c r="G2943" i="4"/>
  <c r="F2944" i="4"/>
  <c r="G2944" i="4"/>
  <c r="F2945" i="4"/>
  <c r="G2945" i="4"/>
  <c r="F2946" i="4"/>
  <c r="G2946" i="4"/>
  <c r="F2947" i="4"/>
  <c r="G2947" i="4"/>
  <c r="F2948" i="4"/>
  <c r="G2948" i="4"/>
  <c r="F2949" i="4"/>
  <c r="G2949" i="4"/>
  <c r="F2950" i="4"/>
  <c r="G2950" i="4"/>
  <c r="F2951" i="4"/>
  <c r="G2951" i="4"/>
  <c r="F2952" i="4"/>
  <c r="G2952" i="4"/>
  <c r="F2953" i="4"/>
  <c r="G2953" i="4"/>
  <c r="F2954" i="4"/>
  <c r="G2954" i="4"/>
  <c r="F2955" i="4"/>
  <c r="G2955" i="4"/>
  <c r="F2956" i="4"/>
  <c r="G2956" i="4"/>
  <c r="F2957" i="4"/>
  <c r="G2957" i="4"/>
  <c r="F2958" i="4"/>
  <c r="G2958" i="4"/>
  <c r="F2959" i="4"/>
  <c r="G2959" i="4"/>
  <c r="F2960" i="4"/>
  <c r="G2960" i="4"/>
  <c r="F2961" i="4"/>
  <c r="G2961" i="4"/>
  <c r="F2962" i="4"/>
  <c r="G2962" i="4"/>
  <c r="F2963" i="4"/>
  <c r="G2963" i="4"/>
  <c r="F2964" i="4"/>
  <c r="G2964" i="4"/>
  <c r="F2965" i="4"/>
  <c r="G2965" i="4"/>
  <c r="F2966" i="4"/>
  <c r="G2966" i="4"/>
  <c r="F2967" i="4"/>
  <c r="G2967" i="4"/>
  <c r="F2968" i="4"/>
  <c r="G2968" i="4"/>
  <c r="F2969" i="4"/>
  <c r="G2969" i="4"/>
  <c r="F2970" i="4"/>
  <c r="G2970" i="4"/>
  <c r="F2971" i="4"/>
  <c r="G2971" i="4"/>
  <c r="F2972" i="4"/>
  <c r="G2972" i="4"/>
  <c r="F2973" i="4"/>
  <c r="G2973" i="4"/>
  <c r="F2974" i="4"/>
  <c r="G2974" i="4"/>
  <c r="F2975" i="4"/>
  <c r="G2975" i="4"/>
  <c r="F2976" i="4"/>
  <c r="G2976" i="4"/>
  <c r="F2977" i="4"/>
  <c r="G2977" i="4"/>
  <c r="F2978" i="4"/>
  <c r="G2978" i="4"/>
  <c r="F2979" i="4"/>
  <c r="G2979" i="4"/>
  <c r="F2980" i="4"/>
  <c r="G2980" i="4"/>
  <c r="F2981" i="4"/>
  <c r="G2981" i="4"/>
  <c r="F2982" i="4"/>
  <c r="G2982" i="4"/>
  <c r="F2983" i="4"/>
  <c r="G2983" i="4"/>
  <c r="F2984" i="4"/>
  <c r="G2984" i="4"/>
  <c r="F2985" i="4"/>
  <c r="G2985" i="4"/>
  <c r="F2986" i="4"/>
  <c r="G2986" i="4"/>
  <c r="F2987" i="4"/>
  <c r="G2987" i="4"/>
  <c r="F2988" i="4"/>
  <c r="G2988" i="4"/>
  <c r="F2989" i="4"/>
  <c r="G2989" i="4"/>
  <c r="F2990" i="4"/>
  <c r="G2990" i="4"/>
  <c r="F2991" i="4"/>
  <c r="G2991" i="4"/>
  <c r="F2992" i="4"/>
  <c r="G2992" i="4"/>
  <c r="F2993" i="4"/>
  <c r="G2993" i="4"/>
  <c r="F2994" i="4"/>
  <c r="G2994" i="4"/>
  <c r="F2995" i="4"/>
  <c r="G2995" i="4"/>
  <c r="F2996" i="4"/>
  <c r="G2996" i="4"/>
  <c r="F2997" i="4"/>
  <c r="G2997" i="4"/>
  <c r="F2998" i="4"/>
  <c r="G2998" i="4"/>
  <c r="F2999" i="4"/>
  <c r="G2999" i="4"/>
  <c r="F3000" i="4"/>
  <c r="G3000" i="4"/>
  <c r="F3001" i="4"/>
  <c r="G3001" i="4"/>
  <c r="F3002" i="4"/>
  <c r="G3002" i="4"/>
  <c r="F3003" i="4"/>
  <c r="G3003" i="4"/>
  <c r="F3004" i="4"/>
  <c r="G3004" i="4"/>
  <c r="F3005" i="4"/>
  <c r="G3005" i="4"/>
  <c r="F3006" i="4"/>
  <c r="G3006" i="4"/>
  <c r="F3007" i="4"/>
  <c r="G3007" i="4"/>
  <c r="F3008" i="4"/>
  <c r="G3008" i="4"/>
  <c r="F3009" i="4"/>
  <c r="G3009" i="4"/>
  <c r="F3010" i="4"/>
  <c r="G3010" i="4"/>
  <c r="F3011" i="4"/>
  <c r="G3011" i="4"/>
  <c r="F3012" i="4"/>
  <c r="G3012" i="4"/>
  <c r="F3013" i="4"/>
  <c r="G3013" i="4"/>
  <c r="F3014" i="4"/>
  <c r="G3014" i="4"/>
  <c r="F3015" i="4"/>
  <c r="G3015" i="4"/>
  <c r="F3016" i="4"/>
  <c r="G3016" i="4"/>
  <c r="F3017" i="4"/>
  <c r="G3017" i="4"/>
  <c r="F3018" i="4"/>
  <c r="G3018" i="4"/>
  <c r="F3019" i="4"/>
  <c r="G3019" i="4"/>
  <c r="F3020" i="4"/>
  <c r="G3020" i="4"/>
  <c r="F3021" i="4"/>
  <c r="G3021" i="4"/>
  <c r="F3022" i="4"/>
  <c r="G3022" i="4"/>
  <c r="F3023" i="4"/>
  <c r="G3023" i="4"/>
  <c r="F3024" i="4"/>
  <c r="G3024" i="4"/>
  <c r="F3025" i="4"/>
  <c r="G3025" i="4"/>
  <c r="F3026" i="4"/>
  <c r="G3026" i="4"/>
  <c r="F3027" i="4"/>
  <c r="G3027" i="4"/>
  <c r="F3028" i="4"/>
  <c r="G3028" i="4"/>
  <c r="F3029" i="4"/>
  <c r="G3029" i="4"/>
  <c r="F3030" i="4"/>
  <c r="G3030" i="4"/>
  <c r="F3031" i="4"/>
  <c r="G3031" i="4"/>
  <c r="F3032" i="4"/>
  <c r="G3032" i="4"/>
  <c r="F3033" i="4"/>
  <c r="G3033" i="4"/>
  <c r="F3034" i="4"/>
  <c r="G3034" i="4"/>
  <c r="F3035" i="4"/>
  <c r="G3035" i="4"/>
  <c r="F3036" i="4"/>
  <c r="G3036" i="4"/>
  <c r="F3037" i="4"/>
  <c r="G3037" i="4"/>
  <c r="F3038" i="4"/>
  <c r="G3038" i="4"/>
  <c r="F3039" i="4"/>
  <c r="G3039" i="4"/>
  <c r="F3040" i="4"/>
  <c r="G3040" i="4"/>
  <c r="F3041" i="4"/>
  <c r="G3041" i="4"/>
  <c r="F3042" i="4"/>
  <c r="G3042" i="4"/>
  <c r="F3043" i="4"/>
  <c r="G3043" i="4"/>
  <c r="F3044" i="4"/>
  <c r="G3044" i="4"/>
  <c r="F3045" i="4"/>
  <c r="G3045" i="4"/>
  <c r="F3046" i="4"/>
  <c r="G3046" i="4"/>
  <c r="F3047" i="4"/>
  <c r="G3047" i="4"/>
  <c r="F3048" i="4"/>
  <c r="G3048" i="4"/>
  <c r="F3049" i="4"/>
  <c r="G3049" i="4"/>
  <c r="F3050" i="4"/>
  <c r="G3050" i="4"/>
  <c r="F3051" i="4"/>
  <c r="G3051" i="4"/>
  <c r="F3052" i="4"/>
  <c r="G3052" i="4"/>
  <c r="F3053" i="4"/>
  <c r="G3053" i="4"/>
  <c r="F3054" i="4"/>
  <c r="G3054" i="4"/>
  <c r="F3055" i="4"/>
  <c r="G3055" i="4"/>
  <c r="F3056" i="4"/>
  <c r="G3056" i="4"/>
  <c r="F3057" i="4"/>
  <c r="G3057" i="4"/>
  <c r="F3058" i="4"/>
  <c r="G3058" i="4"/>
  <c r="F3059" i="4"/>
  <c r="G3059" i="4"/>
  <c r="F3060" i="4"/>
  <c r="G3060" i="4"/>
  <c r="F3061" i="4"/>
  <c r="G3061" i="4"/>
  <c r="F3062" i="4"/>
  <c r="G3062" i="4"/>
  <c r="F3063" i="4"/>
  <c r="G3063" i="4"/>
  <c r="F3064" i="4"/>
  <c r="G3064" i="4"/>
  <c r="F3065" i="4"/>
  <c r="G3065" i="4"/>
  <c r="F3066" i="4"/>
  <c r="G3066" i="4"/>
  <c r="F3067" i="4"/>
  <c r="G3067" i="4"/>
  <c r="F3068" i="4"/>
  <c r="G3068" i="4"/>
  <c r="F3069" i="4"/>
  <c r="G3069" i="4"/>
  <c r="F3070" i="4"/>
  <c r="G3070" i="4"/>
  <c r="F3071" i="4"/>
  <c r="G3071" i="4"/>
  <c r="F3072" i="4"/>
  <c r="G3072" i="4"/>
  <c r="F3073" i="4"/>
  <c r="G3073" i="4"/>
  <c r="F3074" i="4"/>
  <c r="G3074" i="4"/>
  <c r="F3075" i="4"/>
  <c r="G3075" i="4"/>
  <c r="F3076" i="4"/>
  <c r="G3076" i="4"/>
  <c r="F3077" i="4"/>
  <c r="G3077" i="4"/>
  <c r="F3078" i="4"/>
  <c r="G3078" i="4"/>
  <c r="F3079" i="4"/>
  <c r="G3079" i="4"/>
  <c r="F3080" i="4"/>
  <c r="F3081" i="4"/>
  <c r="F3082" i="4"/>
  <c r="F3083" i="4"/>
  <c r="F3084" i="4"/>
  <c r="F3085" i="4"/>
  <c r="F3086" i="4"/>
  <c r="F3087" i="4"/>
  <c r="F3088" i="4"/>
  <c r="F3089" i="4"/>
  <c r="F3090" i="4"/>
  <c r="F3091" i="4"/>
  <c r="F3092" i="4"/>
  <c r="F3093" i="4"/>
  <c r="F3094" i="4"/>
  <c r="F3095" i="4"/>
  <c r="F3096" i="4"/>
  <c r="F3097" i="4"/>
  <c r="F3098" i="4"/>
  <c r="F3099" i="4"/>
  <c r="F3100" i="4"/>
  <c r="F3101" i="4"/>
  <c r="F3102" i="4"/>
  <c r="F3103" i="4"/>
  <c r="F3104" i="4"/>
  <c r="F3105" i="4"/>
  <c r="F3106" i="4"/>
  <c r="F3107" i="4"/>
  <c r="F3108" i="4"/>
  <c r="F3109" i="4"/>
  <c r="F3110" i="4"/>
  <c r="F3111" i="4"/>
  <c r="F3112" i="4"/>
  <c r="F3113" i="4"/>
  <c r="F3114" i="4"/>
  <c r="F3115" i="4"/>
  <c r="F3116" i="4"/>
  <c r="F3117" i="4"/>
  <c r="F3118" i="4"/>
  <c r="F3119" i="4"/>
  <c r="F3120" i="4"/>
  <c r="F3121" i="4"/>
  <c r="F3122" i="4"/>
  <c r="F3123" i="4"/>
  <c r="F3124" i="4"/>
  <c r="F3125" i="4"/>
  <c r="F3126" i="4"/>
  <c r="F3127" i="4"/>
  <c r="F3128" i="4"/>
  <c r="F3129" i="4"/>
  <c r="F3130" i="4"/>
  <c r="F3131" i="4"/>
  <c r="F3132" i="4"/>
  <c r="F3133" i="4"/>
  <c r="F3134" i="4"/>
  <c r="F3135" i="4"/>
  <c r="F3136" i="4"/>
  <c r="F3137" i="4"/>
  <c r="F3138" i="4"/>
  <c r="F3139" i="4"/>
  <c r="F3140" i="4"/>
  <c r="F3141" i="4"/>
  <c r="F3142" i="4"/>
  <c r="F3143" i="4"/>
  <c r="F3144" i="4"/>
  <c r="F3145" i="4"/>
  <c r="F3146" i="4"/>
  <c r="F3147" i="4"/>
  <c r="F3148" i="4"/>
  <c r="F3149" i="4"/>
  <c r="F3150" i="4"/>
  <c r="F3151" i="4"/>
  <c r="F3152" i="4"/>
  <c r="F3153" i="4"/>
  <c r="F3154" i="4"/>
  <c r="F3155" i="4"/>
  <c r="F3156" i="4"/>
  <c r="F3157" i="4"/>
  <c r="F3158" i="4"/>
  <c r="F3159" i="4"/>
  <c r="F3160" i="4"/>
  <c r="F3161" i="4"/>
  <c r="F3162" i="4"/>
  <c r="F3163" i="4"/>
  <c r="F3164" i="4"/>
  <c r="F3165" i="4"/>
  <c r="F3166" i="4"/>
  <c r="F3167" i="4"/>
  <c r="F3168" i="4"/>
  <c r="F3169" i="4"/>
  <c r="F3170" i="4"/>
  <c r="F3171" i="4"/>
  <c r="F3172" i="4"/>
  <c r="F3173" i="4"/>
  <c r="F3174" i="4"/>
  <c r="F3175" i="4"/>
  <c r="F3176" i="4"/>
  <c r="F3177" i="4"/>
  <c r="F3178" i="4"/>
  <c r="F3179" i="4"/>
  <c r="F3180" i="4"/>
  <c r="F3181" i="4"/>
  <c r="F3182" i="4"/>
  <c r="F3183" i="4"/>
  <c r="F3184" i="4"/>
  <c r="F3185" i="4"/>
  <c r="F3186" i="4"/>
  <c r="F3187" i="4"/>
  <c r="F3188" i="4"/>
  <c r="F3189" i="4"/>
  <c r="F3190" i="4"/>
  <c r="F3191" i="4"/>
  <c r="F3192" i="4"/>
  <c r="F3193" i="4"/>
  <c r="F3194" i="4"/>
  <c r="F3195" i="4"/>
  <c r="F3196" i="4"/>
  <c r="F3197" i="4"/>
  <c r="F3198" i="4"/>
  <c r="F3199" i="4"/>
  <c r="F3200" i="4"/>
  <c r="F3201" i="4"/>
  <c r="F3202" i="4"/>
  <c r="F3203" i="4"/>
  <c r="F3204" i="4"/>
  <c r="F3205" i="4"/>
  <c r="F3206" i="4"/>
  <c r="F3207" i="4"/>
  <c r="F3208" i="4"/>
  <c r="F3209" i="4"/>
  <c r="F3210" i="4"/>
  <c r="F3211" i="4"/>
  <c r="F3212" i="4"/>
  <c r="F3213" i="4"/>
  <c r="F3214" i="4"/>
  <c r="F3215" i="4"/>
  <c r="F3216" i="4"/>
  <c r="F3217" i="4"/>
  <c r="F3218" i="4"/>
  <c r="F3219" i="4"/>
  <c r="F3220" i="4"/>
  <c r="F3221" i="4"/>
  <c r="F3222" i="4"/>
  <c r="F3223" i="4"/>
  <c r="F3224" i="4"/>
  <c r="F3225" i="4"/>
  <c r="F3226" i="4"/>
  <c r="F3227" i="4"/>
  <c r="F3228" i="4"/>
  <c r="F3229" i="4"/>
  <c r="F3230" i="4"/>
  <c r="F3231" i="4"/>
  <c r="F3232" i="4"/>
  <c r="F3233" i="4"/>
  <c r="F3234" i="4"/>
  <c r="F3235" i="4"/>
  <c r="F3236" i="4"/>
  <c r="F3237" i="4"/>
  <c r="F3238" i="4"/>
  <c r="F3239" i="4"/>
  <c r="F3240" i="4"/>
  <c r="F3241" i="4"/>
  <c r="F3242" i="4"/>
  <c r="F3243" i="4"/>
  <c r="F3244" i="4"/>
  <c r="F3245" i="4"/>
  <c r="F3246" i="4"/>
  <c r="F3247" i="4"/>
  <c r="F3248" i="4"/>
  <c r="F3249" i="4"/>
  <c r="F3250" i="4"/>
  <c r="F3251" i="4"/>
  <c r="F3252" i="4"/>
  <c r="F3253" i="4"/>
  <c r="F3254" i="4"/>
  <c r="F3255" i="4"/>
  <c r="F3256" i="4"/>
  <c r="F3257" i="4"/>
  <c r="F3258" i="4"/>
  <c r="F3259" i="4"/>
  <c r="F3260" i="4"/>
  <c r="F3261" i="4"/>
  <c r="F3262" i="4"/>
  <c r="F3263" i="4"/>
  <c r="F3264" i="4"/>
  <c r="F3265" i="4"/>
  <c r="F3266" i="4"/>
  <c r="F3267" i="4"/>
  <c r="F3268" i="4"/>
  <c r="F3269" i="4"/>
  <c r="F3270" i="4"/>
  <c r="F3271" i="4"/>
  <c r="F3272" i="4"/>
  <c r="F3273" i="4"/>
  <c r="F3274" i="4"/>
  <c r="F3275" i="4"/>
  <c r="F3276" i="4"/>
  <c r="F3277" i="4"/>
  <c r="F3278" i="4"/>
  <c r="F3279" i="4"/>
  <c r="F3280" i="4"/>
  <c r="F3281" i="4"/>
  <c r="F3282" i="4"/>
  <c r="F3283" i="4"/>
  <c r="F3284" i="4"/>
  <c r="F3285" i="4"/>
  <c r="F3286" i="4"/>
  <c r="F3287" i="4"/>
  <c r="F3288" i="4"/>
  <c r="F3289" i="4"/>
  <c r="F3290" i="4"/>
  <c r="F3291" i="4"/>
  <c r="F3292" i="4"/>
  <c r="F3293" i="4"/>
  <c r="F3294" i="4"/>
  <c r="F3295" i="4"/>
  <c r="F3296" i="4"/>
  <c r="F3297" i="4"/>
  <c r="F3298" i="4"/>
  <c r="F3299" i="4"/>
  <c r="F3300" i="4"/>
  <c r="F3301" i="4"/>
  <c r="F3302" i="4"/>
  <c r="F3303" i="4"/>
  <c r="F3304" i="4"/>
  <c r="F3305" i="4"/>
  <c r="F3306" i="4"/>
  <c r="F3307" i="4"/>
  <c r="F3308" i="4"/>
  <c r="F3309" i="4"/>
  <c r="F3310" i="4"/>
  <c r="F3311" i="4"/>
  <c r="F3312" i="4"/>
  <c r="F3313" i="4"/>
  <c r="F3314" i="4"/>
  <c r="F3315" i="4"/>
  <c r="F3316" i="4"/>
  <c r="F3317" i="4"/>
  <c r="F3318" i="4"/>
  <c r="F3319" i="4"/>
  <c r="F3320" i="4"/>
  <c r="F3321" i="4"/>
  <c r="F3322" i="4"/>
  <c r="F3323" i="4"/>
  <c r="F3324" i="4"/>
  <c r="F3325" i="4"/>
  <c r="F3326" i="4"/>
  <c r="F3327" i="4"/>
  <c r="F3328" i="4"/>
  <c r="F3329" i="4"/>
  <c r="F3330" i="4"/>
  <c r="F3331" i="4"/>
  <c r="F3332" i="4"/>
  <c r="F3333" i="4"/>
  <c r="F3334" i="4"/>
  <c r="F3335" i="4"/>
  <c r="F3336" i="4"/>
  <c r="F3337" i="4"/>
  <c r="F3338" i="4"/>
  <c r="F3339" i="4"/>
  <c r="F3340" i="4"/>
  <c r="F3341" i="4"/>
  <c r="F3342" i="4"/>
  <c r="F3343" i="4"/>
  <c r="F3344" i="4"/>
  <c r="F3345" i="4"/>
  <c r="F3346" i="4"/>
  <c r="F3347" i="4"/>
  <c r="F3348" i="4"/>
  <c r="F3349" i="4"/>
  <c r="F3350" i="4"/>
  <c r="F3351" i="4"/>
  <c r="F3352" i="4"/>
  <c r="F3353" i="4"/>
  <c r="F3354" i="4"/>
  <c r="F3355" i="4"/>
  <c r="F3356" i="4"/>
  <c r="F3357" i="4"/>
  <c r="F3358" i="4"/>
  <c r="F3359" i="4"/>
  <c r="F3360" i="4"/>
  <c r="F3361" i="4"/>
  <c r="F3362" i="4"/>
  <c r="F3363" i="4"/>
  <c r="F3364" i="4"/>
  <c r="F3365" i="4"/>
  <c r="F3366" i="4"/>
  <c r="F3367" i="4"/>
  <c r="F3368" i="4"/>
  <c r="F3369" i="4"/>
  <c r="F3370" i="4"/>
  <c r="F3371" i="4"/>
  <c r="F3372" i="4"/>
  <c r="F3373" i="4"/>
  <c r="F3374" i="4"/>
  <c r="F3375" i="4"/>
  <c r="F3376" i="4"/>
  <c r="F3377" i="4"/>
  <c r="F3378" i="4"/>
  <c r="F3379" i="4"/>
  <c r="F3380" i="4"/>
  <c r="F3381" i="4"/>
  <c r="F3382" i="4"/>
  <c r="F3383" i="4"/>
  <c r="F3384" i="4"/>
  <c r="F3385" i="4"/>
  <c r="F3386" i="4"/>
  <c r="F3387" i="4"/>
  <c r="F3388" i="4"/>
  <c r="F3389" i="4"/>
  <c r="F3390" i="4"/>
  <c r="F3391" i="4"/>
  <c r="F3392" i="4"/>
  <c r="F3393" i="4"/>
  <c r="F3394" i="4"/>
  <c r="F3395" i="4"/>
  <c r="F3396" i="4"/>
  <c r="F3397" i="4"/>
  <c r="F3398" i="4"/>
  <c r="F3399" i="4"/>
  <c r="F3400" i="4"/>
  <c r="F3401" i="4"/>
  <c r="F3402" i="4"/>
  <c r="F3403" i="4"/>
  <c r="F3404" i="4"/>
  <c r="F3405" i="4"/>
  <c r="F3406" i="4"/>
  <c r="F3407" i="4"/>
  <c r="F3408" i="4"/>
  <c r="F3409" i="4"/>
  <c r="F3410" i="4"/>
  <c r="F3411" i="4"/>
  <c r="F3412" i="4"/>
  <c r="F3413" i="4"/>
  <c r="F3414" i="4"/>
  <c r="F3415" i="4"/>
  <c r="F3416" i="4"/>
  <c r="F3417" i="4"/>
  <c r="F3418" i="4"/>
  <c r="F3419" i="4"/>
  <c r="F3420" i="4"/>
  <c r="F3421" i="4"/>
  <c r="F3422" i="4"/>
  <c r="F3423" i="4"/>
  <c r="F3424" i="4"/>
  <c r="F3425" i="4"/>
  <c r="F3426" i="4"/>
  <c r="F3427" i="4"/>
  <c r="F3428" i="4"/>
  <c r="F3429" i="4"/>
  <c r="F3430" i="4"/>
  <c r="F3431" i="4"/>
  <c r="F3432" i="4"/>
  <c r="F3433" i="4"/>
  <c r="F3434" i="4"/>
  <c r="F3435" i="4"/>
  <c r="F3436" i="4"/>
  <c r="F3437" i="4"/>
  <c r="F3438" i="4"/>
  <c r="F3439" i="4"/>
  <c r="F3440" i="4"/>
  <c r="F3441" i="4"/>
  <c r="F3442" i="4"/>
  <c r="F3443" i="4"/>
  <c r="F3444" i="4"/>
  <c r="F3445" i="4"/>
  <c r="F3446" i="4"/>
  <c r="F3447" i="4"/>
  <c r="F3448" i="4"/>
  <c r="F3449" i="4"/>
  <c r="F3450" i="4"/>
  <c r="F3451" i="4"/>
  <c r="F3452" i="4"/>
  <c r="F3453" i="4"/>
  <c r="F3454" i="4"/>
  <c r="F3455" i="4"/>
  <c r="F3456" i="4"/>
  <c r="F3457" i="4"/>
  <c r="F3458" i="4"/>
  <c r="F3459" i="4"/>
  <c r="F3460" i="4"/>
  <c r="F3461" i="4"/>
  <c r="F3462" i="4"/>
  <c r="F3463" i="4"/>
  <c r="F3464" i="4"/>
  <c r="F3465" i="4"/>
  <c r="F3466" i="4"/>
  <c r="F3467" i="4"/>
  <c r="F3468" i="4"/>
  <c r="F3469" i="4"/>
  <c r="F3470" i="4"/>
  <c r="F3471" i="4"/>
  <c r="F3472" i="4"/>
  <c r="F3473" i="4"/>
  <c r="F3474" i="4"/>
  <c r="F3475" i="4"/>
  <c r="F3476" i="4"/>
  <c r="F3477" i="4"/>
  <c r="F3478" i="4"/>
  <c r="F3479" i="4"/>
  <c r="F3480" i="4"/>
  <c r="F3481" i="4"/>
  <c r="F3482" i="4"/>
  <c r="F3483" i="4"/>
  <c r="F3484" i="4"/>
  <c r="F3485" i="4"/>
  <c r="F3486" i="4"/>
  <c r="F3487" i="4"/>
  <c r="F3488" i="4"/>
  <c r="F3489" i="4"/>
  <c r="F3490" i="4"/>
  <c r="F3491" i="4"/>
  <c r="F3492" i="4"/>
  <c r="F3493" i="4"/>
  <c r="F3494" i="4"/>
  <c r="F3495" i="4"/>
  <c r="F3496" i="4"/>
  <c r="F3497" i="4"/>
  <c r="F3498" i="4"/>
  <c r="F3499" i="4"/>
  <c r="F3500" i="4"/>
  <c r="F3501" i="4"/>
  <c r="F3502" i="4"/>
  <c r="F3503" i="4"/>
  <c r="F3504" i="4"/>
  <c r="F3505" i="4"/>
  <c r="G2" i="4"/>
  <c r="F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2279" i="4"/>
  <c r="E2280" i="4"/>
  <c r="E2281" i="4"/>
  <c r="E2282" i="4"/>
  <c r="E2283" i="4"/>
  <c r="E2284" i="4"/>
  <c r="E2285" i="4"/>
  <c r="E2286" i="4"/>
  <c r="E2287" i="4"/>
  <c r="E2288" i="4"/>
  <c r="E2289" i="4"/>
  <c r="E2290" i="4"/>
  <c r="E2291" i="4"/>
  <c r="E2292" i="4"/>
  <c r="E2293" i="4"/>
  <c r="E2294" i="4"/>
  <c r="E2295" i="4"/>
  <c r="E2296" i="4"/>
  <c r="E2297" i="4"/>
  <c r="E2298" i="4"/>
  <c r="E2299" i="4"/>
  <c r="E2300" i="4"/>
  <c r="E2301" i="4"/>
  <c r="E2302" i="4"/>
  <c r="E2303" i="4"/>
  <c r="E2304" i="4"/>
  <c r="E2305" i="4"/>
  <c r="E2306" i="4"/>
  <c r="E2307" i="4"/>
  <c r="E2308" i="4"/>
  <c r="E2309" i="4"/>
  <c r="E2310" i="4"/>
  <c r="E2311" i="4"/>
  <c r="E2312" i="4"/>
  <c r="E2313" i="4"/>
  <c r="E2314" i="4"/>
  <c r="E2315" i="4"/>
  <c r="E2316" i="4"/>
  <c r="E2317" i="4"/>
  <c r="E2318" i="4"/>
  <c r="E2319" i="4"/>
  <c r="E2320" i="4"/>
  <c r="E2321" i="4"/>
  <c r="E2322" i="4"/>
  <c r="E2323" i="4"/>
  <c r="E2324" i="4"/>
  <c r="E2325" i="4"/>
  <c r="E2326" i="4"/>
  <c r="E2327" i="4"/>
  <c r="E2328" i="4"/>
  <c r="E2329" i="4"/>
  <c r="E2330" i="4"/>
  <c r="E2331" i="4"/>
  <c r="E2332" i="4"/>
  <c r="E2333" i="4"/>
  <c r="E2334" i="4"/>
  <c r="E2335" i="4"/>
  <c r="E2336" i="4"/>
  <c r="E2337" i="4"/>
  <c r="E2338" i="4"/>
  <c r="E2339" i="4"/>
  <c r="E2340" i="4"/>
  <c r="E2341" i="4"/>
  <c r="E2342" i="4"/>
  <c r="E2343" i="4"/>
  <c r="E2344" i="4"/>
  <c r="E2345" i="4"/>
  <c r="E2346" i="4"/>
  <c r="E2347" i="4"/>
  <c r="E2348" i="4"/>
  <c r="E2349" i="4"/>
  <c r="E2350" i="4"/>
  <c r="E2351" i="4"/>
  <c r="E2352" i="4"/>
  <c r="E2353" i="4"/>
  <c r="E2354" i="4"/>
  <c r="E2355" i="4"/>
  <c r="E2356" i="4"/>
  <c r="E2357" i="4"/>
  <c r="E2358" i="4"/>
  <c r="E2359" i="4"/>
  <c r="E2360" i="4"/>
  <c r="E2361" i="4"/>
  <c r="E2362" i="4"/>
  <c r="E2363" i="4"/>
  <c r="E2364" i="4"/>
  <c r="E2365" i="4"/>
  <c r="E2366" i="4"/>
  <c r="E2367" i="4"/>
  <c r="E2368" i="4"/>
  <c r="E2369" i="4"/>
  <c r="E2370" i="4"/>
  <c r="E2371" i="4"/>
  <c r="E2372" i="4"/>
  <c r="E2373" i="4"/>
  <c r="E2374" i="4"/>
  <c r="E2375" i="4"/>
  <c r="E2376" i="4"/>
  <c r="E2377" i="4"/>
  <c r="E2378" i="4"/>
  <c r="E2379" i="4"/>
  <c r="E2380" i="4"/>
  <c r="E2381" i="4"/>
  <c r="E2382" i="4"/>
  <c r="E2383" i="4"/>
  <c r="E2384" i="4"/>
  <c r="E2385" i="4"/>
  <c r="E2386" i="4"/>
  <c r="E2387" i="4"/>
  <c r="E2388" i="4"/>
  <c r="E2389" i="4"/>
  <c r="E2390" i="4"/>
  <c r="E2391" i="4"/>
  <c r="E2392" i="4"/>
  <c r="E2393" i="4"/>
  <c r="E2394" i="4"/>
  <c r="E2395" i="4"/>
  <c r="E2396" i="4"/>
  <c r="E2397" i="4"/>
  <c r="E2398" i="4"/>
  <c r="E2399" i="4"/>
  <c r="E2400" i="4"/>
  <c r="E2401" i="4"/>
  <c r="E2402" i="4"/>
  <c r="E2403" i="4"/>
  <c r="E2404" i="4"/>
  <c r="E2405" i="4"/>
  <c r="E2406" i="4"/>
  <c r="E2407" i="4"/>
  <c r="E2408" i="4"/>
  <c r="E2409" i="4"/>
  <c r="E2410" i="4"/>
  <c r="E2411" i="4"/>
  <c r="E2412" i="4"/>
  <c r="E2413" i="4"/>
  <c r="E2414" i="4"/>
  <c r="E2415" i="4"/>
  <c r="E2416" i="4"/>
  <c r="E2417" i="4"/>
  <c r="E2418" i="4"/>
  <c r="E2419" i="4"/>
  <c r="E2420" i="4"/>
  <c r="E2421" i="4"/>
  <c r="E2422" i="4"/>
  <c r="E2423" i="4"/>
  <c r="E2424" i="4"/>
  <c r="E2425" i="4"/>
  <c r="E2426" i="4"/>
  <c r="E2427" i="4"/>
  <c r="E2428" i="4"/>
  <c r="E2429" i="4"/>
  <c r="E2430" i="4"/>
  <c r="E2431" i="4"/>
  <c r="E2432" i="4"/>
  <c r="E2433" i="4"/>
  <c r="E2434" i="4"/>
  <c r="E2435" i="4"/>
  <c r="E2436" i="4"/>
  <c r="E2437" i="4"/>
  <c r="E2438" i="4"/>
  <c r="E2439" i="4"/>
  <c r="E2440" i="4"/>
  <c r="E2441" i="4"/>
  <c r="E2442" i="4"/>
  <c r="E2443" i="4"/>
  <c r="E2444" i="4"/>
  <c r="E2445" i="4"/>
  <c r="E2446" i="4"/>
  <c r="E2447" i="4"/>
  <c r="E2448" i="4"/>
  <c r="E2449" i="4"/>
  <c r="E2450" i="4"/>
  <c r="E2451" i="4"/>
  <c r="E2452" i="4"/>
  <c r="E2453" i="4"/>
  <c r="E2454" i="4"/>
  <c r="E2455" i="4"/>
  <c r="E2456" i="4"/>
  <c r="E2457" i="4"/>
  <c r="E2458" i="4"/>
  <c r="E2459" i="4"/>
  <c r="E2460" i="4"/>
  <c r="E2461" i="4"/>
  <c r="E2462" i="4"/>
  <c r="E2463" i="4"/>
  <c r="E2464" i="4"/>
  <c r="E2465" i="4"/>
  <c r="E2466" i="4"/>
  <c r="E2467" i="4"/>
  <c r="E2468" i="4"/>
  <c r="E2469" i="4"/>
  <c r="E2470" i="4"/>
  <c r="E2471" i="4"/>
  <c r="E2472" i="4"/>
  <c r="E2473" i="4"/>
  <c r="E2474" i="4"/>
  <c r="E2475" i="4"/>
  <c r="E2476" i="4"/>
  <c r="E2477" i="4"/>
  <c r="E2478" i="4"/>
  <c r="E2479" i="4"/>
  <c r="E2480" i="4"/>
  <c r="E2481" i="4"/>
  <c r="E2482" i="4"/>
  <c r="E2483" i="4"/>
  <c r="E2484" i="4"/>
  <c r="E2485" i="4"/>
  <c r="E2486" i="4"/>
  <c r="E2487" i="4"/>
  <c r="E2488" i="4"/>
  <c r="E2489" i="4"/>
  <c r="E2490" i="4"/>
  <c r="E2491" i="4"/>
  <c r="E2492" i="4"/>
  <c r="E2493" i="4"/>
  <c r="E2494" i="4"/>
  <c r="E2495" i="4"/>
  <c r="E2496" i="4"/>
  <c r="E2497" i="4"/>
  <c r="E2498" i="4"/>
  <c r="E2499" i="4"/>
  <c r="E2500" i="4"/>
  <c r="E2501" i="4"/>
  <c r="E2502" i="4"/>
  <c r="E2503" i="4"/>
  <c r="E2504" i="4"/>
  <c r="E2505" i="4"/>
  <c r="E2506" i="4"/>
  <c r="E2507" i="4"/>
  <c r="E2508" i="4"/>
  <c r="E2509" i="4"/>
  <c r="E2510" i="4"/>
  <c r="E2511" i="4"/>
  <c r="E2512" i="4"/>
  <c r="E2513" i="4"/>
  <c r="E2514" i="4"/>
  <c r="E2515" i="4"/>
  <c r="E2516" i="4"/>
  <c r="E2517" i="4"/>
  <c r="E2518" i="4"/>
  <c r="E2519" i="4"/>
  <c r="E2520" i="4"/>
  <c r="E2521" i="4"/>
  <c r="E2522" i="4"/>
  <c r="E2523" i="4"/>
  <c r="E2524" i="4"/>
  <c r="E2525" i="4"/>
  <c r="E2526" i="4"/>
  <c r="E2527" i="4"/>
  <c r="E2528" i="4"/>
  <c r="E2529" i="4"/>
  <c r="E2530" i="4"/>
  <c r="E2531" i="4"/>
  <c r="E2532" i="4"/>
  <c r="E2533" i="4"/>
  <c r="E2534" i="4"/>
  <c r="E2535" i="4"/>
  <c r="E2536" i="4"/>
  <c r="E2537" i="4"/>
  <c r="E2538" i="4"/>
  <c r="E2539" i="4"/>
  <c r="E2540" i="4"/>
  <c r="E2541" i="4"/>
  <c r="E2542" i="4"/>
  <c r="E2543" i="4"/>
  <c r="E2544" i="4"/>
  <c r="E2545" i="4"/>
  <c r="E2546" i="4"/>
  <c r="E2547" i="4"/>
  <c r="E2548" i="4"/>
  <c r="E2549" i="4"/>
  <c r="E2550" i="4"/>
  <c r="E2551" i="4"/>
  <c r="E2552" i="4"/>
  <c r="E2553" i="4"/>
  <c r="E2554" i="4"/>
  <c r="E2555" i="4"/>
  <c r="E2556" i="4"/>
  <c r="E2557" i="4"/>
  <c r="E2558" i="4"/>
  <c r="E2559" i="4"/>
  <c r="E2560" i="4"/>
  <c r="E2561" i="4"/>
  <c r="E2562" i="4"/>
  <c r="E2563" i="4"/>
  <c r="E2564" i="4"/>
  <c r="E2565" i="4"/>
  <c r="E2566" i="4"/>
  <c r="E2567" i="4"/>
  <c r="E2568" i="4"/>
  <c r="E2569" i="4"/>
  <c r="E2570" i="4"/>
  <c r="E2571" i="4"/>
  <c r="E2572" i="4"/>
  <c r="E2573" i="4"/>
  <c r="E2574" i="4"/>
  <c r="E2575" i="4"/>
  <c r="E2576" i="4"/>
  <c r="E2577" i="4"/>
  <c r="E2578" i="4"/>
  <c r="E2579" i="4"/>
  <c r="E2580" i="4"/>
  <c r="E2581" i="4"/>
  <c r="E2582" i="4"/>
  <c r="E2583" i="4"/>
  <c r="E2584" i="4"/>
  <c r="E2585" i="4"/>
  <c r="E2586" i="4"/>
  <c r="E2587" i="4"/>
  <c r="E2588" i="4"/>
  <c r="E2589" i="4"/>
  <c r="E2590" i="4"/>
  <c r="E2591" i="4"/>
  <c r="E2592" i="4"/>
  <c r="E2593" i="4"/>
  <c r="E2594" i="4"/>
  <c r="E2595" i="4"/>
  <c r="E2596" i="4"/>
  <c r="E2597" i="4"/>
  <c r="E2598" i="4"/>
  <c r="E2599" i="4"/>
  <c r="E2600" i="4"/>
  <c r="E2601" i="4"/>
  <c r="E2602" i="4"/>
  <c r="E2603" i="4"/>
  <c r="E2604" i="4"/>
  <c r="E2605" i="4"/>
  <c r="E2606" i="4"/>
  <c r="E2607" i="4"/>
  <c r="E2608" i="4"/>
  <c r="E2609" i="4"/>
  <c r="E2610" i="4"/>
  <c r="E2611" i="4"/>
  <c r="E2612" i="4"/>
  <c r="E2613" i="4"/>
  <c r="E2614" i="4"/>
  <c r="E2615" i="4"/>
  <c r="E2616" i="4"/>
  <c r="E2617" i="4"/>
  <c r="E2618" i="4"/>
  <c r="E2619" i="4"/>
  <c r="E2620" i="4"/>
  <c r="E2621" i="4"/>
  <c r="E2622" i="4"/>
  <c r="E2623" i="4"/>
  <c r="E2624" i="4"/>
  <c r="E2625" i="4"/>
  <c r="E2626" i="4"/>
  <c r="E2627" i="4"/>
  <c r="E2628" i="4"/>
  <c r="E2629" i="4"/>
  <c r="E2630" i="4"/>
  <c r="E2631" i="4"/>
  <c r="E2632" i="4"/>
  <c r="E2633" i="4"/>
  <c r="E2634" i="4"/>
  <c r="E2635" i="4"/>
  <c r="E2636" i="4"/>
  <c r="E2637" i="4"/>
  <c r="E2638" i="4"/>
  <c r="E2639" i="4"/>
  <c r="E2640" i="4"/>
  <c r="E2641" i="4"/>
  <c r="E2642" i="4"/>
  <c r="E2643" i="4"/>
  <c r="E2644" i="4"/>
  <c r="E2645" i="4"/>
  <c r="E2646" i="4"/>
  <c r="E2647" i="4"/>
  <c r="E2648" i="4"/>
  <c r="E2649" i="4"/>
  <c r="E2650" i="4"/>
  <c r="E2651" i="4"/>
  <c r="E2652" i="4"/>
  <c r="E2653" i="4"/>
  <c r="E2654" i="4"/>
  <c r="E2655" i="4"/>
  <c r="E2656" i="4"/>
  <c r="E2657" i="4"/>
  <c r="E2658" i="4"/>
  <c r="E2659" i="4"/>
  <c r="E2660" i="4"/>
  <c r="E2661" i="4"/>
  <c r="E2662" i="4"/>
  <c r="E2663" i="4"/>
  <c r="E2664" i="4"/>
  <c r="E2665" i="4"/>
  <c r="E2666" i="4"/>
  <c r="E2667" i="4"/>
  <c r="E2668" i="4"/>
  <c r="E2669" i="4"/>
  <c r="E2670" i="4"/>
  <c r="E2671" i="4"/>
  <c r="E2672" i="4"/>
  <c r="E2673" i="4"/>
  <c r="E2674" i="4"/>
  <c r="E2675" i="4"/>
  <c r="E2676" i="4"/>
  <c r="E2677" i="4"/>
  <c r="E2678" i="4"/>
  <c r="E2679" i="4"/>
  <c r="E2680" i="4"/>
  <c r="E2681" i="4"/>
  <c r="E2682" i="4"/>
  <c r="E2683" i="4"/>
  <c r="E2684" i="4"/>
  <c r="E2685" i="4"/>
  <c r="E2686" i="4"/>
  <c r="E2687" i="4"/>
  <c r="E2688" i="4"/>
  <c r="E2689" i="4"/>
  <c r="E2690" i="4"/>
  <c r="E2691" i="4"/>
  <c r="E2692" i="4"/>
  <c r="E2693" i="4"/>
  <c r="E2694" i="4"/>
  <c r="E2695" i="4"/>
  <c r="E2696" i="4"/>
  <c r="E2697" i="4"/>
  <c r="E2698" i="4"/>
  <c r="E2699" i="4"/>
  <c r="E2700" i="4"/>
  <c r="E2701" i="4"/>
  <c r="E2702" i="4"/>
  <c r="E2703" i="4"/>
  <c r="E2704" i="4"/>
  <c r="E2705" i="4"/>
  <c r="E2706" i="4"/>
  <c r="E2707" i="4"/>
  <c r="E2708" i="4"/>
  <c r="E2709" i="4"/>
  <c r="E2710" i="4"/>
  <c r="E2711" i="4"/>
  <c r="E2712" i="4"/>
  <c r="E2713" i="4"/>
  <c r="E2714" i="4"/>
  <c r="E2715" i="4"/>
  <c r="E2716" i="4"/>
  <c r="E2717" i="4"/>
  <c r="E2718" i="4"/>
  <c r="E2719" i="4"/>
  <c r="E2720" i="4"/>
  <c r="E2721" i="4"/>
  <c r="E2722" i="4"/>
  <c r="E2723" i="4"/>
  <c r="E2724" i="4"/>
  <c r="E2725" i="4"/>
  <c r="E2726" i="4"/>
  <c r="E2727" i="4"/>
  <c r="E2728" i="4"/>
  <c r="E2729" i="4"/>
  <c r="E2730" i="4"/>
  <c r="E2731" i="4"/>
  <c r="E2732" i="4"/>
  <c r="E2733" i="4"/>
  <c r="E2734" i="4"/>
  <c r="E2735" i="4"/>
  <c r="E2736" i="4"/>
  <c r="E2737" i="4"/>
  <c r="E2738" i="4"/>
  <c r="E2739" i="4"/>
  <c r="E2740" i="4"/>
  <c r="E2741" i="4"/>
  <c r="E2742" i="4"/>
  <c r="E2743" i="4"/>
  <c r="E2744" i="4"/>
  <c r="E2745" i="4"/>
  <c r="E2746" i="4"/>
  <c r="E2747" i="4"/>
  <c r="E2748" i="4"/>
  <c r="E2749" i="4"/>
  <c r="E2750" i="4"/>
  <c r="E2751" i="4"/>
  <c r="E2752" i="4"/>
  <c r="E2753" i="4"/>
  <c r="E2754" i="4"/>
  <c r="E2755" i="4"/>
  <c r="E2756" i="4"/>
  <c r="E2757" i="4"/>
  <c r="E2758" i="4"/>
  <c r="E2759" i="4"/>
  <c r="E2760" i="4"/>
  <c r="E2761" i="4"/>
  <c r="E2762" i="4"/>
  <c r="E2763" i="4"/>
  <c r="E2764" i="4"/>
  <c r="E2765" i="4"/>
  <c r="E2766" i="4"/>
  <c r="E2767" i="4"/>
  <c r="E2768" i="4"/>
  <c r="E2769" i="4"/>
  <c r="E2770" i="4"/>
  <c r="E2771" i="4"/>
  <c r="E2772" i="4"/>
  <c r="E2773" i="4"/>
  <c r="E2774" i="4"/>
  <c r="E2775" i="4"/>
  <c r="E2776" i="4"/>
  <c r="E2777" i="4"/>
  <c r="E2778" i="4"/>
  <c r="E2779" i="4"/>
  <c r="E2780" i="4"/>
  <c r="E2781" i="4"/>
  <c r="E2782" i="4"/>
  <c r="E2783" i="4"/>
  <c r="E2784" i="4"/>
  <c r="E2785" i="4"/>
  <c r="E2786" i="4"/>
  <c r="E2787" i="4"/>
  <c r="E2788" i="4"/>
  <c r="E2789" i="4"/>
  <c r="E2790" i="4"/>
  <c r="E2791" i="4"/>
  <c r="E2792" i="4"/>
  <c r="E2793" i="4"/>
  <c r="E2794" i="4"/>
  <c r="E2795" i="4"/>
  <c r="E2796" i="4"/>
  <c r="E2797" i="4"/>
  <c r="E2798" i="4"/>
  <c r="E2799" i="4"/>
  <c r="E2800" i="4"/>
  <c r="E2801" i="4"/>
  <c r="E2802" i="4"/>
  <c r="E2803" i="4"/>
  <c r="E2804" i="4"/>
  <c r="E2805" i="4"/>
  <c r="E2806" i="4"/>
  <c r="E2807" i="4"/>
  <c r="E2808" i="4"/>
  <c r="E2809" i="4"/>
  <c r="E2810" i="4"/>
  <c r="E2811" i="4"/>
  <c r="E2812" i="4"/>
  <c r="E2813" i="4"/>
  <c r="E2814" i="4"/>
  <c r="E2815" i="4"/>
  <c r="E2816" i="4"/>
  <c r="E2817" i="4"/>
  <c r="E2818" i="4"/>
  <c r="E2819" i="4"/>
  <c r="E2820" i="4"/>
  <c r="E2821" i="4"/>
  <c r="E2822" i="4"/>
  <c r="E2823" i="4"/>
  <c r="E2824" i="4"/>
  <c r="E2825" i="4"/>
  <c r="E2826" i="4"/>
  <c r="E2827" i="4"/>
  <c r="E2828" i="4"/>
  <c r="E2829" i="4"/>
  <c r="E2830" i="4"/>
  <c r="E2831" i="4"/>
  <c r="E2832" i="4"/>
  <c r="E2833" i="4"/>
  <c r="E2834" i="4"/>
  <c r="E2835" i="4"/>
  <c r="E2836" i="4"/>
  <c r="E2837" i="4"/>
  <c r="E2838" i="4"/>
  <c r="E2839" i="4"/>
  <c r="E2840" i="4"/>
  <c r="E2841" i="4"/>
  <c r="E2842" i="4"/>
  <c r="E2843" i="4"/>
  <c r="E2844" i="4"/>
  <c r="E2845" i="4"/>
  <c r="E2846" i="4"/>
  <c r="E2847" i="4"/>
  <c r="E2848" i="4"/>
  <c r="E2849" i="4"/>
  <c r="E2850" i="4"/>
  <c r="E2851" i="4"/>
  <c r="E2852" i="4"/>
  <c r="E2853" i="4"/>
  <c r="E2854" i="4"/>
  <c r="E2855" i="4"/>
  <c r="E2856" i="4"/>
  <c r="E2857" i="4"/>
  <c r="E2858" i="4"/>
  <c r="E2859" i="4"/>
  <c r="E2860" i="4"/>
  <c r="E2861" i="4"/>
  <c r="E2862" i="4"/>
  <c r="E2863" i="4"/>
  <c r="E2864" i="4"/>
  <c r="E2865" i="4"/>
  <c r="E2866" i="4"/>
  <c r="E2867" i="4"/>
  <c r="E2868" i="4"/>
  <c r="E2869" i="4"/>
  <c r="E2870" i="4"/>
  <c r="E2871" i="4"/>
  <c r="E2872" i="4"/>
  <c r="E2873" i="4"/>
  <c r="E2874" i="4"/>
  <c r="E2875" i="4"/>
  <c r="E2876" i="4"/>
  <c r="E2877" i="4"/>
  <c r="E2878" i="4"/>
  <c r="E2879" i="4"/>
  <c r="E2880" i="4"/>
  <c r="E2881" i="4"/>
  <c r="E2882" i="4"/>
  <c r="E2883" i="4"/>
  <c r="E2884" i="4"/>
  <c r="E2885" i="4"/>
  <c r="E2886" i="4"/>
  <c r="E2887" i="4"/>
  <c r="E2888" i="4"/>
  <c r="E2889" i="4"/>
  <c r="E2890" i="4"/>
  <c r="E2891" i="4"/>
  <c r="E2892" i="4"/>
  <c r="E2893" i="4"/>
  <c r="E2894" i="4"/>
  <c r="E2895" i="4"/>
  <c r="E2896" i="4"/>
  <c r="E2897" i="4"/>
  <c r="E2898" i="4"/>
  <c r="E2899" i="4"/>
  <c r="E2900" i="4"/>
  <c r="E2901" i="4"/>
  <c r="E2902" i="4"/>
  <c r="E2903" i="4"/>
  <c r="E2904" i="4"/>
  <c r="E2905" i="4"/>
  <c r="E2906" i="4"/>
  <c r="E2907" i="4"/>
  <c r="E2908" i="4"/>
  <c r="E2909" i="4"/>
  <c r="E2910" i="4"/>
  <c r="E2911" i="4"/>
  <c r="E2912" i="4"/>
  <c r="E2913" i="4"/>
  <c r="E2914" i="4"/>
  <c r="E2915" i="4"/>
  <c r="E2916" i="4"/>
  <c r="E2917" i="4"/>
  <c r="E2918" i="4"/>
  <c r="E2919" i="4"/>
  <c r="E2920" i="4"/>
  <c r="E2921" i="4"/>
  <c r="E2922" i="4"/>
  <c r="E2923" i="4"/>
  <c r="E2924" i="4"/>
  <c r="E2925" i="4"/>
  <c r="E2926" i="4"/>
  <c r="E2927" i="4"/>
  <c r="E2928" i="4"/>
  <c r="E2929" i="4"/>
  <c r="E2930" i="4"/>
  <c r="E2931" i="4"/>
  <c r="E2932" i="4"/>
  <c r="E2933" i="4"/>
  <c r="E2934" i="4"/>
  <c r="E2935" i="4"/>
  <c r="E2936" i="4"/>
  <c r="E2937" i="4"/>
  <c r="E2938" i="4"/>
  <c r="E2939" i="4"/>
  <c r="E2940" i="4"/>
  <c r="E2941" i="4"/>
  <c r="E2942" i="4"/>
  <c r="E2943" i="4"/>
  <c r="E2944" i="4"/>
  <c r="E2945" i="4"/>
  <c r="E2946" i="4"/>
  <c r="E2947" i="4"/>
  <c r="E2948" i="4"/>
  <c r="E2949" i="4"/>
  <c r="E2950" i="4"/>
  <c r="E2951" i="4"/>
  <c r="E2952" i="4"/>
  <c r="E2953" i="4"/>
  <c r="E2954" i="4"/>
  <c r="E2955" i="4"/>
  <c r="E2956" i="4"/>
  <c r="E2957" i="4"/>
  <c r="E2958" i="4"/>
  <c r="E2959" i="4"/>
  <c r="E2960" i="4"/>
  <c r="E2961" i="4"/>
  <c r="E2962" i="4"/>
  <c r="E2963" i="4"/>
  <c r="E2964" i="4"/>
  <c r="E2965" i="4"/>
  <c r="E2966" i="4"/>
  <c r="E2967" i="4"/>
  <c r="E2968" i="4"/>
  <c r="E2969" i="4"/>
  <c r="E2970" i="4"/>
  <c r="E2971" i="4"/>
  <c r="E2972" i="4"/>
  <c r="E2973" i="4"/>
  <c r="E2974" i="4"/>
  <c r="E2975" i="4"/>
  <c r="E2976" i="4"/>
  <c r="E2977" i="4"/>
  <c r="E2978" i="4"/>
  <c r="E2979" i="4"/>
  <c r="E2980" i="4"/>
  <c r="E2981" i="4"/>
  <c r="E2982" i="4"/>
  <c r="E2983" i="4"/>
  <c r="E2984" i="4"/>
  <c r="E2985" i="4"/>
  <c r="E2986" i="4"/>
  <c r="E2987" i="4"/>
  <c r="E2988" i="4"/>
  <c r="E2989" i="4"/>
  <c r="E2990" i="4"/>
  <c r="E2991" i="4"/>
  <c r="E2992" i="4"/>
  <c r="E2993" i="4"/>
  <c r="E2994" i="4"/>
  <c r="E2995" i="4"/>
  <c r="E2996" i="4"/>
  <c r="E2997" i="4"/>
  <c r="E2998" i="4"/>
  <c r="E2999" i="4"/>
  <c r="E3000" i="4"/>
  <c r="E3001" i="4"/>
  <c r="E3002" i="4"/>
  <c r="E3003" i="4"/>
  <c r="E3004" i="4"/>
  <c r="E3005" i="4"/>
  <c r="E3006" i="4"/>
  <c r="E3007" i="4"/>
  <c r="E3008" i="4"/>
  <c r="E3009" i="4"/>
  <c r="E3010" i="4"/>
  <c r="E3011" i="4"/>
  <c r="E3012" i="4"/>
  <c r="E3013" i="4"/>
  <c r="E3014" i="4"/>
  <c r="E3015" i="4"/>
  <c r="E3016" i="4"/>
  <c r="E3017" i="4"/>
  <c r="E3018" i="4"/>
  <c r="E3019" i="4"/>
  <c r="E3020" i="4"/>
  <c r="E3021" i="4"/>
  <c r="E3022" i="4"/>
  <c r="E3023" i="4"/>
  <c r="E3024" i="4"/>
  <c r="E3025" i="4"/>
  <c r="E3026" i="4"/>
  <c r="E3027" i="4"/>
  <c r="E3028" i="4"/>
  <c r="E3029" i="4"/>
  <c r="E3030" i="4"/>
  <c r="E3031" i="4"/>
  <c r="E3032" i="4"/>
  <c r="E3033" i="4"/>
  <c r="E3034" i="4"/>
  <c r="E3035" i="4"/>
  <c r="E3036" i="4"/>
  <c r="E3037" i="4"/>
  <c r="E3038" i="4"/>
  <c r="E3039" i="4"/>
  <c r="E3040" i="4"/>
  <c r="E3041" i="4"/>
  <c r="E3042" i="4"/>
  <c r="E3043" i="4"/>
  <c r="E3044" i="4"/>
  <c r="E3045" i="4"/>
  <c r="E3046" i="4"/>
  <c r="E3047" i="4"/>
  <c r="E3048" i="4"/>
  <c r="E3049" i="4"/>
  <c r="E3050" i="4"/>
  <c r="E3051" i="4"/>
  <c r="E3052" i="4"/>
  <c r="E3053" i="4"/>
  <c r="E3054" i="4"/>
  <c r="E3055" i="4"/>
  <c r="E3056" i="4"/>
  <c r="E3057" i="4"/>
  <c r="E3058" i="4"/>
  <c r="E3059" i="4"/>
  <c r="E3060" i="4"/>
  <c r="E3061" i="4"/>
  <c r="E3062" i="4"/>
  <c r="E3063" i="4"/>
  <c r="E3064" i="4"/>
  <c r="E3065" i="4"/>
  <c r="E3066" i="4"/>
  <c r="E3067" i="4"/>
  <c r="E3068" i="4"/>
  <c r="E3069" i="4"/>
  <c r="E3070" i="4"/>
  <c r="E3071" i="4"/>
  <c r="E3072" i="4"/>
  <c r="E3073" i="4"/>
  <c r="E3074" i="4"/>
  <c r="E3075" i="4"/>
  <c r="E3076" i="4"/>
  <c r="E3077" i="4"/>
  <c r="E3078" i="4"/>
  <c r="E3079" i="4"/>
  <c r="E3080" i="4"/>
  <c r="E3081" i="4"/>
  <c r="E3082" i="4"/>
  <c r="E3083" i="4"/>
  <c r="E3084" i="4"/>
  <c r="E3085" i="4"/>
  <c r="E3086" i="4"/>
  <c r="E3087" i="4"/>
  <c r="E3088" i="4"/>
  <c r="E3089" i="4"/>
  <c r="E3090" i="4"/>
  <c r="E3091" i="4"/>
  <c r="E3092" i="4"/>
  <c r="E3093" i="4"/>
  <c r="E3094" i="4"/>
  <c r="E3095" i="4"/>
  <c r="E3096" i="4"/>
  <c r="E3097" i="4"/>
  <c r="E3098" i="4"/>
  <c r="E3099" i="4"/>
  <c r="E3100" i="4"/>
  <c r="E3101" i="4"/>
  <c r="E3102" i="4"/>
  <c r="E3103" i="4"/>
  <c r="E3104" i="4"/>
  <c r="E3105" i="4"/>
  <c r="E3106" i="4"/>
  <c r="E3107" i="4"/>
  <c r="E3108" i="4"/>
  <c r="E3109" i="4"/>
  <c r="E3110" i="4"/>
  <c r="E3111" i="4"/>
  <c r="E3112" i="4"/>
  <c r="E3113" i="4"/>
  <c r="E3114" i="4"/>
  <c r="E3115" i="4"/>
  <c r="E3116" i="4"/>
  <c r="E3117" i="4"/>
  <c r="E3118" i="4"/>
  <c r="E3119" i="4"/>
  <c r="E3120" i="4"/>
  <c r="E3121" i="4"/>
  <c r="E3122" i="4"/>
  <c r="E3123" i="4"/>
  <c r="E3124" i="4"/>
  <c r="E3125" i="4"/>
  <c r="E3126" i="4"/>
  <c r="E3127" i="4"/>
  <c r="E3128" i="4"/>
  <c r="E3129" i="4"/>
  <c r="E3130" i="4"/>
  <c r="E3131" i="4"/>
  <c r="E3132" i="4"/>
  <c r="E3133" i="4"/>
  <c r="E3134" i="4"/>
  <c r="E3135" i="4"/>
  <c r="E3136" i="4"/>
  <c r="E3137" i="4"/>
  <c r="E3138" i="4"/>
  <c r="E3139" i="4"/>
  <c r="E3140" i="4"/>
  <c r="E3141" i="4"/>
  <c r="E3142" i="4"/>
  <c r="E3143" i="4"/>
  <c r="E3144" i="4"/>
  <c r="E3145" i="4"/>
  <c r="E3146" i="4"/>
  <c r="E3147" i="4"/>
  <c r="E3148" i="4"/>
  <c r="E3149" i="4"/>
  <c r="E3150" i="4"/>
  <c r="E3151" i="4"/>
  <c r="E3152" i="4"/>
  <c r="E3153" i="4"/>
  <c r="E3154" i="4"/>
  <c r="E3155" i="4"/>
  <c r="E3156" i="4"/>
  <c r="E3157" i="4"/>
  <c r="E3158" i="4"/>
  <c r="E3159" i="4"/>
  <c r="E3160" i="4"/>
  <c r="E3161" i="4"/>
  <c r="E3162" i="4"/>
  <c r="E3163" i="4"/>
  <c r="E3164" i="4"/>
  <c r="E3165" i="4"/>
  <c r="E3166" i="4"/>
  <c r="E3167" i="4"/>
  <c r="E3168" i="4"/>
  <c r="E3169" i="4"/>
  <c r="E3170" i="4"/>
  <c r="E3171" i="4"/>
  <c r="E3172" i="4"/>
  <c r="E3173" i="4"/>
  <c r="E3174" i="4"/>
  <c r="E3175" i="4"/>
  <c r="E3176" i="4"/>
  <c r="E3177" i="4"/>
  <c r="E3178" i="4"/>
  <c r="E3179" i="4"/>
  <c r="E3180" i="4"/>
  <c r="E3181" i="4"/>
  <c r="E3182" i="4"/>
  <c r="E3183" i="4"/>
  <c r="E3184" i="4"/>
  <c r="E3185" i="4"/>
  <c r="E3186" i="4"/>
  <c r="E3187" i="4"/>
  <c r="E3188" i="4"/>
  <c r="E3189" i="4"/>
  <c r="E3190" i="4"/>
  <c r="E3191" i="4"/>
  <c r="E3192" i="4"/>
  <c r="E3193" i="4"/>
  <c r="E3194" i="4"/>
  <c r="E3195" i="4"/>
  <c r="E3196" i="4"/>
  <c r="E3197" i="4"/>
  <c r="E3198" i="4"/>
  <c r="E3199" i="4"/>
  <c r="E3200" i="4"/>
  <c r="E3201" i="4"/>
  <c r="E3202" i="4"/>
  <c r="E3203" i="4"/>
  <c r="E3204" i="4"/>
  <c r="E3205" i="4"/>
  <c r="E3206" i="4"/>
  <c r="E3207" i="4"/>
  <c r="E3208" i="4"/>
  <c r="E3209" i="4"/>
  <c r="E3210" i="4"/>
  <c r="E3211" i="4"/>
  <c r="E3212" i="4"/>
  <c r="E3213" i="4"/>
  <c r="E3214" i="4"/>
  <c r="E3215" i="4"/>
  <c r="E3216" i="4"/>
  <c r="E3217" i="4"/>
  <c r="E3218" i="4"/>
  <c r="E3219" i="4"/>
  <c r="E3220" i="4"/>
  <c r="E3221" i="4"/>
  <c r="E3222" i="4"/>
  <c r="E3223" i="4"/>
  <c r="E3224" i="4"/>
  <c r="E3225" i="4"/>
  <c r="E3226" i="4"/>
  <c r="E3227" i="4"/>
  <c r="E3228" i="4"/>
  <c r="E3229" i="4"/>
  <c r="E3230" i="4"/>
  <c r="E3231" i="4"/>
  <c r="E3232" i="4"/>
  <c r="E3233" i="4"/>
  <c r="E3234" i="4"/>
  <c r="E3235" i="4"/>
  <c r="E3236" i="4"/>
  <c r="E3237" i="4"/>
  <c r="E3238" i="4"/>
  <c r="E3239" i="4"/>
  <c r="E3240" i="4"/>
  <c r="E3241" i="4"/>
  <c r="E3242" i="4"/>
  <c r="E3243" i="4"/>
  <c r="E3244" i="4"/>
  <c r="E3245" i="4"/>
  <c r="E3246" i="4"/>
  <c r="E3247" i="4"/>
  <c r="E3248" i="4"/>
  <c r="E3249" i="4"/>
  <c r="E3250" i="4"/>
  <c r="E3251" i="4"/>
  <c r="E3252" i="4"/>
  <c r="E3253" i="4"/>
  <c r="E3254" i="4"/>
  <c r="E3255" i="4"/>
  <c r="E3256" i="4"/>
  <c r="E3257" i="4"/>
  <c r="E3258" i="4"/>
  <c r="E3259" i="4"/>
  <c r="E3260" i="4"/>
  <c r="E3261" i="4"/>
  <c r="E3262" i="4"/>
  <c r="E3263" i="4"/>
  <c r="E3264" i="4"/>
  <c r="E3265" i="4"/>
  <c r="E3266" i="4"/>
  <c r="E3267" i="4"/>
  <c r="E3268" i="4"/>
  <c r="E3269" i="4"/>
  <c r="E3270" i="4"/>
  <c r="E3271" i="4"/>
  <c r="E3272" i="4"/>
  <c r="E3273" i="4"/>
  <c r="E3274" i="4"/>
  <c r="E3275" i="4"/>
  <c r="E3276" i="4"/>
  <c r="E3277" i="4"/>
  <c r="E3278" i="4"/>
  <c r="E3279" i="4"/>
  <c r="E3280" i="4"/>
  <c r="E3281" i="4"/>
  <c r="E3282" i="4"/>
  <c r="E3283" i="4"/>
  <c r="E3284" i="4"/>
  <c r="E3285" i="4"/>
  <c r="E3286" i="4"/>
  <c r="E3287" i="4"/>
  <c r="E3288" i="4"/>
  <c r="E3289" i="4"/>
  <c r="E3290" i="4"/>
  <c r="E3291" i="4"/>
  <c r="E3292" i="4"/>
  <c r="E3293" i="4"/>
  <c r="E3294" i="4"/>
  <c r="E3295" i="4"/>
  <c r="E3296" i="4"/>
  <c r="E3297" i="4"/>
  <c r="E3298" i="4"/>
  <c r="E3299" i="4"/>
  <c r="E3300" i="4"/>
  <c r="E3301" i="4"/>
  <c r="E3302" i="4"/>
  <c r="E3303" i="4"/>
  <c r="E3304" i="4"/>
  <c r="E3305" i="4"/>
  <c r="E3306" i="4"/>
  <c r="E3307" i="4"/>
  <c r="E3308" i="4"/>
  <c r="E3309" i="4"/>
  <c r="E3310" i="4"/>
  <c r="E3311" i="4"/>
  <c r="E3312" i="4"/>
  <c r="E3313" i="4"/>
  <c r="E3314" i="4"/>
  <c r="E3315" i="4"/>
  <c r="E3316" i="4"/>
  <c r="E3317" i="4"/>
  <c r="E3318" i="4"/>
  <c r="E3319" i="4"/>
  <c r="E3320" i="4"/>
  <c r="E3321" i="4"/>
  <c r="E3322" i="4"/>
  <c r="E3323" i="4"/>
  <c r="E3324" i="4"/>
  <c r="E3325" i="4"/>
  <c r="E3326" i="4"/>
  <c r="E3327" i="4"/>
  <c r="E3328" i="4"/>
  <c r="E3329" i="4"/>
  <c r="E3330" i="4"/>
  <c r="E3331" i="4"/>
  <c r="E3332" i="4"/>
  <c r="E3333" i="4"/>
  <c r="E3334" i="4"/>
  <c r="E3335" i="4"/>
  <c r="E3336" i="4"/>
  <c r="E3337" i="4"/>
  <c r="E3338" i="4"/>
  <c r="E3339" i="4"/>
  <c r="E3340" i="4"/>
  <c r="E3341" i="4"/>
  <c r="E3342" i="4"/>
  <c r="E3343" i="4"/>
  <c r="E3344" i="4"/>
  <c r="E3345" i="4"/>
  <c r="E3346" i="4"/>
  <c r="E3347" i="4"/>
  <c r="E3348" i="4"/>
  <c r="E3349" i="4"/>
  <c r="E3350" i="4"/>
  <c r="E3351" i="4"/>
  <c r="E3352" i="4"/>
  <c r="E3353" i="4"/>
  <c r="E3354" i="4"/>
  <c r="E3355" i="4"/>
  <c r="E3356" i="4"/>
  <c r="E3357" i="4"/>
  <c r="E3358" i="4"/>
  <c r="E3359" i="4"/>
  <c r="E3360" i="4"/>
  <c r="E3361" i="4"/>
  <c r="E3362" i="4"/>
  <c r="E3363" i="4"/>
  <c r="E3364" i="4"/>
  <c r="E3365" i="4"/>
  <c r="E3366" i="4"/>
  <c r="E3367" i="4"/>
  <c r="E3368" i="4"/>
  <c r="E3369" i="4"/>
  <c r="E3370" i="4"/>
  <c r="E3371" i="4"/>
  <c r="E3372" i="4"/>
  <c r="E3373" i="4"/>
  <c r="E3374" i="4"/>
  <c r="E3375" i="4"/>
  <c r="E3376" i="4"/>
  <c r="E3377" i="4"/>
  <c r="E3378" i="4"/>
  <c r="E3379" i="4"/>
  <c r="E3380" i="4"/>
  <c r="E3381" i="4"/>
  <c r="E3382" i="4"/>
  <c r="E3383" i="4"/>
  <c r="E3384" i="4"/>
  <c r="E3385" i="4"/>
  <c r="E3386" i="4"/>
  <c r="E3387" i="4"/>
  <c r="E3388" i="4"/>
  <c r="E3389" i="4"/>
  <c r="E3390" i="4"/>
  <c r="E3391" i="4"/>
  <c r="E3392" i="4"/>
  <c r="E3393" i="4"/>
  <c r="E3394" i="4"/>
  <c r="E3395" i="4"/>
  <c r="E3396" i="4"/>
  <c r="E3397" i="4"/>
  <c r="E3398" i="4"/>
  <c r="E3399" i="4"/>
  <c r="E3400" i="4"/>
  <c r="E3401" i="4"/>
  <c r="E3402" i="4"/>
  <c r="E3403" i="4"/>
  <c r="E3404" i="4"/>
  <c r="E3405" i="4"/>
  <c r="E3406" i="4"/>
  <c r="E3407" i="4"/>
  <c r="E3408" i="4"/>
  <c r="E3409" i="4"/>
  <c r="E3410" i="4"/>
  <c r="E3411" i="4"/>
  <c r="E3412" i="4"/>
  <c r="E3413" i="4"/>
  <c r="E3414" i="4"/>
  <c r="E3415" i="4"/>
  <c r="E3416" i="4"/>
  <c r="E3417" i="4"/>
  <c r="E3418" i="4"/>
  <c r="E3419" i="4"/>
  <c r="E3420" i="4"/>
  <c r="E3421" i="4"/>
  <c r="E3422" i="4"/>
  <c r="E3423" i="4"/>
  <c r="E3424" i="4"/>
  <c r="E3425" i="4"/>
  <c r="E3426" i="4"/>
  <c r="E3427" i="4"/>
  <c r="E3428" i="4"/>
  <c r="E3429" i="4"/>
  <c r="E3430" i="4"/>
  <c r="E3431" i="4"/>
  <c r="E3432" i="4"/>
  <c r="E3433" i="4"/>
  <c r="E3434" i="4"/>
  <c r="E3435" i="4"/>
  <c r="E3436" i="4"/>
  <c r="E3437" i="4"/>
  <c r="E3438" i="4"/>
  <c r="E3439" i="4"/>
  <c r="E3440" i="4"/>
  <c r="E3441" i="4"/>
  <c r="E3442" i="4"/>
  <c r="E3443" i="4"/>
  <c r="E3444" i="4"/>
  <c r="E3445" i="4"/>
  <c r="E3446" i="4"/>
  <c r="E3447" i="4"/>
  <c r="E3448" i="4"/>
  <c r="E3449" i="4"/>
  <c r="E3450" i="4"/>
  <c r="E3451" i="4"/>
  <c r="E3452" i="4"/>
  <c r="E3453" i="4"/>
  <c r="E3454" i="4"/>
  <c r="E3455" i="4"/>
  <c r="E3456" i="4"/>
  <c r="E3457" i="4"/>
  <c r="E3458" i="4"/>
  <c r="E3459" i="4"/>
  <c r="E3460" i="4"/>
  <c r="E3461" i="4"/>
  <c r="E3462" i="4"/>
  <c r="E3463" i="4"/>
  <c r="E3464" i="4"/>
  <c r="E3465" i="4"/>
  <c r="E3466" i="4"/>
  <c r="E3467" i="4"/>
  <c r="E3468" i="4"/>
  <c r="E3469" i="4"/>
  <c r="E3470" i="4"/>
  <c r="E3471" i="4"/>
  <c r="E3472" i="4"/>
  <c r="E3473" i="4"/>
  <c r="E3474" i="4"/>
  <c r="E3475" i="4"/>
  <c r="E3476" i="4"/>
  <c r="E3477" i="4"/>
  <c r="E3478" i="4"/>
  <c r="E3479" i="4"/>
  <c r="E3480" i="4"/>
  <c r="E3481" i="4"/>
  <c r="E3482" i="4"/>
  <c r="E3483" i="4"/>
  <c r="E3484" i="4"/>
  <c r="E3485" i="4"/>
  <c r="E3486" i="4"/>
  <c r="E3487" i="4"/>
  <c r="E3488" i="4"/>
  <c r="E3489" i="4"/>
  <c r="E3490" i="4"/>
  <c r="E3491" i="4"/>
  <c r="E3492" i="4"/>
  <c r="E3493" i="4"/>
  <c r="E3494" i="4"/>
  <c r="E3495" i="4"/>
  <c r="E3496" i="4"/>
  <c r="E3497" i="4"/>
  <c r="E3498" i="4"/>
  <c r="E3499" i="4"/>
  <c r="E3500" i="4"/>
  <c r="E3501" i="4"/>
  <c r="E3502" i="4"/>
  <c r="E3503" i="4"/>
  <c r="E3504" i="4"/>
  <c r="E3505" i="4"/>
  <c r="E2" i="4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L5" i="8" l="1"/>
  <c r="L4" i="8"/>
  <c r="L6" i="8"/>
  <c r="G6" i="7" l="1"/>
  <c r="B23" i="10" l="1"/>
  <c r="A23" i="10"/>
  <c r="B21" i="10"/>
  <c r="A21" i="10"/>
  <c r="H6" i="7"/>
  <c r="H2" i="7"/>
  <c r="G2" i="7"/>
  <c r="D22" i="10" l="1"/>
  <c r="E22" i="10"/>
  <c r="L14" i="8"/>
  <c r="L17" i="8"/>
  <c r="F1" i="8" l="1"/>
  <c r="B16" i="10"/>
  <c r="A16" i="10"/>
  <c r="B14" i="10"/>
  <c r="A14" i="10"/>
  <c r="E16" i="10" l="1"/>
  <c r="D16" i="10"/>
  <c r="J2" i="4"/>
  <c r="J7" i="5"/>
  <c r="F5" i="5" l="1"/>
  <c r="F10" i="5"/>
  <c r="F23" i="5"/>
  <c r="F31" i="5"/>
  <c r="F39" i="5"/>
  <c r="F42" i="5"/>
  <c r="F45" i="5"/>
  <c r="F50" i="5"/>
  <c r="F55" i="5"/>
  <c r="F58" i="5"/>
  <c r="F61" i="5"/>
  <c r="F12" i="5"/>
  <c r="F28" i="5"/>
  <c r="F52" i="5"/>
  <c r="F11" i="5"/>
  <c r="F14" i="5"/>
  <c r="F19" i="5"/>
  <c r="F22" i="5"/>
  <c r="F25" i="5"/>
  <c r="F35" i="5"/>
  <c r="F38" i="5"/>
  <c r="F41" i="5"/>
  <c r="F51" i="5"/>
  <c r="F54" i="5"/>
  <c r="F57" i="5"/>
  <c r="F8" i="5"/>
  <c r="F16" i="5"/>
  <c r="F24" i="5"/>
  <c r="F32" i="5"/>
  <c r="F40" i="5"/>
  <c r="F48" i="5"/>
  <c r="F56" i="5"/>
  <c r="F64" i="5"/>
  <c r="F7" i="5"/>
  <c r="F13" i="5"/>
  <c r="F15" i="5"/>
  <c r="F18" i="5"/>
  <c r="F21" i="5"/>
  <c r="F26" i="5"/>
  <c r="F29" i="5"/>
  <c r="F34" i="5"/>
  <c r="F37" i="5"/>
  <c r="F47" i="5"/>
  <c r="F53" i="5"/>
  <c r="F63" i="5"/>
  <c r="F66" i="5"/>
  <c r="F4" i="5"/>
  <c r="F20" i="5"/>
  <c r="F36" i="5"/>
  <c r="F44" i="5"/>
  <c r="F60" i="5"/>
  <c r="F68" i="5"/>
  <c r="F6" i="5"/>
  <c r="F9" i="5"/>
  <c r="F17" i="5"/>
  <c r="F27" i="5"/>
  <c r="F30" i="5"/>
  <c r="F33" i="5"/>
  <c r="F43" i="5"/>
  <c r="F46" i="5"/>
  <c r="F49" i="5"/>
  <c r="F59" i="5"/>
  <c r="F62" i="5"/>
  <c r="F67" i="5"/>
  <c r="F65" i="5"/>
  <c r="F3" i="5"/>
  <c r="J3" i="5"/>
  <c r="J4" i="5"/>
  <c r="G16" i="5" l="1"/>
  <c r="G64" i="5"/>
  <c r="G15" i="5"/>
  <c r="G31" i="5"/>
  <c r="G39" i="5"/>
  <c r="G47" i="5"/>
  <c r="G55" i="5"/>
  <c r="G28" i="5"/>
  <c r="G44" i="5"/>
  <c r="G60" i="5"/>
  <c r="G11" i="5"/>
  <c r="G19" i="5"/>
  <c r="G27" i="5"/>
  <c r="G35" i="5"/>
  <c r="G43" i="5"/>
  <c r="G51" i="5"/>
  <c r="G59" i="5"/>
  <c r="G67" i="5"/>
  <c r="G8" i="5"/>
  <c r="G24" i="5"/>
  <c r="G32" i="5"/>
  <c r="G40" i="5"/>
  <c r="G48" i="5"/>
  <c r="G56" i="5"/>
  <c r="G7" i="5"/>
  <c r="G23" i="5"/>
  <c r="G63" i="5"/>
  <c r="G12" i="5"/>
  <c r="G20" i="5"/>
  <c r="G36" i="5"/>
  <c r="G52" i="5"/>
  <c r="G68" i="5"/>
  <c r="G38" i="5"/>
  <c r="G49" i="5"/>
  <c r="G50" i="5"/>
  <c r="G18" i="5"/>
  <c r="G46" i="5"/>
  <c r="G17" i="5"/>
  <c r="G61" i="5"/>
  <c r="G45" i="5"/>
  <c r="G29" i="5"/>
  <c r="G13" i="5"/>
  <c r="G57" i="5"/>
  <c r="G6" i="5"/>
  <c r="G65" i="5"/>
  <c r="G14" i="5"/>
  <c r="G58" i="5"/>
  <c r="G42" i="5"/>
  <c r="G26" i="5"/>
  <c r="G10" i="5"/>
  <c r="G41" i="5"/>
  <c r="G54" i="5"/>
  <c r="G30" i="5"/>
  <c r="G9" i="5"/>
  <c r="G53" i="5"/>
  <c r="G37" i="5"/>
  <c r="G21" i="5"/>
  <c r="G5" i="5"/>
  <c r="G33" i="5"/>
  <c r="G25" i="5"/>
  <c r="G66" i="5"/>
  <c r="G34" i="5"/>
  <c r="G62" i="5"/>
  <c r="G22" i="5"/>
  <c r="A6" i="10"/>
  <c r="B6" i="10"/>
  <c r="B4" i="10"/>
  <c r="A4" i="10"/>
  <c r="E5" i="10" l="1"/>
  <c r="L8" i="8" s="1"/>
  <c r="D5" i="10"/>
  <c r="L9" i="8" s="1"/>
  <c r="E3" i="5" l="1"/>
  <c r="L10" i="8"/>
  <c r="L7" i="8"/>
  <c r="G3" i="5" l="1"/>
  <c r="G4" i="5"/>
</calcChain>
</file>

<file path=xl/sharedStrings.xml><?xml version="1.0" encoding="utf-8"?>
<sst xmlns="http://schemas.openxmlformats.org/spreadsheetml/2006/main" count="92" uniqueCount="59">
  <si>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</si>
  <si>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</si>
  <si>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</si>
  <si>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</si>
  <si>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</si>
  <si>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</si>
  <si>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</si>
  <si>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</si>
  <si>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</si>
  <si>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</si>
  <si>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</si>
  <si>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</si>
  <si>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</si>
  <si>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</si>
  <si>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</si>
  <si>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</si>
  <si>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</si>
  <si>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</si>
  <si>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</si>
  <si>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</si>
  <si>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</si>
  <si>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</si>
  <si>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</si>
  <si>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</si>
  <si>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</si>
  <si>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</si>
  <si>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</si>
  <si>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</si>
  <si>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</si>
  <si>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</si>
  <si>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</si>
  <si>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</si>
  <si>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</si>
  <si>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</si>
  <si>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</si>
  <si>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</si>
  <si>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</si>
  <si>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</si>
  <si>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</si>
  <si>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</si>
  <si>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</si>
  <si>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</si>
  <si>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</si>
  <si>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</si>
  <si>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</si>
  <si>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</si>
  <si>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</si>
  <si>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</si>
  <si>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</si>
  <si>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</si>
  <si>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</si>
  <si>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</si>
  <si>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</si>
  <si>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</si>
  <si>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</si>
  <si>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</si>
  <si>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Auswahl</t>
  </si>
  <si>
    <t>[cm]</t>
  </si>
  <si>
    <t>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</si>
</sst>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dd\.mm\.yyyy\ hh:mm:ss"/>
    <numFmt numFmtId="167" formatCode="0.0000"/>
    <numFmt numFmtId="168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4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64" fontId="0" fillId="0" borderId="0" xfId="0" applyNumberFormat="1"/>
    <xf numFmtId="164" fontId="3" fillId="3" borderId="0" xfId="2" applyNumberFormat="1" applyFont="1" applyFill="1"/>
    <xf numFmtId="167" fontId="3" fillId="0" borderId="0" xfId="2" applyNumberFormat="1"/>
    <xf numFmtId="168" fontId="3" fillId="0" borderId="0" xfId="2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ill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opLeftCell="A31" zoomScale="85" zoomScaleNormal="85" workbookViewId="0">
      <selection activeCell="E68" sqref="E68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8" t="s">
        <v>3</v>
      </c>
      <c r="B1" s="18" t="s">
        <v>11</v>
      </c>
      <c r="C1" s="18" t="s">
        <v>10</v>
      </c>
      <c r="D1" s="18" t="s">
        <v>9</v>
      </c>
      <c r="E1" s="10" t="s">
        <v>0</v>
      </c>
      <c r="F1" s="26" t="s">
        <v>14</v>
      </c>
      <c r="G1" s="10" t="s">
        <v>8</v>
      </c>
      <c r="H1"/>
      <c r="I1" s="5" t="s">
        <v>7</v>
      </c>
      <c r="J1" s="8" t="s">
        <v>58</v>
      </c>
    </row>
    <row r="2" spans="1:10" s="1" customFormat="1" x14ac:dyDescent="0.25">
      <c r="A2" s="19">
        <v>41486.618214797454</v>
      </c>
      <c r="B2" s="32">
        <v>608.39</v>
      </c>
      <c r="C2" s="32">
        <v>236.59</v>
      </c>
      <c r="D2" s="32">
        <v>0</v>
      </c>
      <c r="E2" s="11"/>
      <c r="F2" s="27"/>
      <c r="G2" s="28"/>
      <c r="H2"/>
      <c r="I2" s="5" t="s">
        <v>6</v>
      </c>
      <c r="J2" s="6">
        <v>5</v>
      </c>
    </row>
    <row r="3" spans="1:10" s="1" customFormat="1" x14ac:dyDescent="0.25">
      <c r="A3" s="19">
        <v>41487.312970475978</v>
      </c>
      <c r="B3" s="32">
        <v>600.69000000000005</v>
      </c>
      <c r="C3" s="32">
        <v>228.89</v>
      </c>
      <c r="D3" s="32">
        <v>-7.7</v>
      </c>
      <c r="E3" s="11">
        <f>A3-$A$2</f>
        <v>0.6947556785235065</v>
      </c>
      <c r="F3" s="27">
        <f t="shared" ref="F3" si="0">(B3-$J$5-$J$7)/$J$1</f>
        <v>0.87817813765182218</v>
      </c>
      <c r="G3" s="28">
        <f t="shared" ref="G3" si="1">((B2-B3)/$J$3)/(E3-E2)</f>
        <v>0.22435289147313447</v>
      </c>
      <c r="H3"/>
      <c r="I3" s="5" t="s">
        <v>5</v>
      </c>
      <c r="J3" s="6">
        <f>J1/J2</f>
        <v>49.4</v>
      </c>
    </row>
    <row r="4" spans="1:10" s="1" customFormat="1" x14ac:dyDescent="0.25">
      <c r="A4" s="19">
        <v>41487.841430219152</v>
      </c>
      <c r="B4" s="32">
        <v>594.20000000000005</v>
      </c>
      <c r="C4" s="32">
        <v>222.4</v>
      </c>
      <c r="D4" s="32">
        <v>-14.19</v>
      </c>
      <c r="E4" s="11">
        <f t="shared" ref="E4:E67" si="2">A4-$A$2</f>
        <v>1.2232154216981144</v>
      </c>
      <c r="F4" s="27">
        <f t="shared" ref="F4:F67" si="3">(B4-$J$5-$J$7)/$J$1</f>
        <v>0.85190283400809741</v>
      </c>
      <c r="G4" s="28">
        <f t="shared" ref="G4:G67" si="4">((B3-B4)/$J$3)/(E4-E3)</f>
        <v>0.24860269853178898</v>
      </c>
      <c r="H4"/>
      <c r="I4" s="5" t="s">
        <v>4</v>
      </c>
      <c r="J4" s="24">
        <f>(Gewicht!C2-J5)/J1</f>
        <v>0.90935222672064786</v>
      </c>
    </row>
    <row r="5" spans="1:10" s="1" customFormat="1" x14ac:dyDescent="0.25">
      <c r="A5" s="19">
        <v>41488.356002216431</v>
      </c>
      <c r="B5" s="32">
        <v>588.5</v>
      </c>
      <c r="C5" s="32">
        <v>216.7</v>
      </c>
      <c r="D5" s="32">
        <v>-19.89</v>
      </c>
      <c r="E5" s="11">
        <f t="shared" si="2"/>
        <v>1.73778741897695</v>
      </c>
      <c r="F5" s="27">
        <f t="shared" si="3"/>
        <v>0.82882591093117419</v>
      </c>
      <c r="G5" s="28">
        <f t="shared" si="4"/>
        <v>0.22423415186756041</v>
      </c>
      <c r="H5"/>
      <c r="I5" s="5" t="s">
        <v>13</v>
      </c>
      <c r="J5" s="31">
        <v>11.98</v>
      </c>
    </row>
    <row r="6" spans="1:10" s="1" customFormat="1" x14ac:dyDescent="0.25">
      <c r="A6" s="19">
        <v>41488.526763030961</v>
      </c>
      <c r="B6" s="32">
        <v>586.74</v>
      </c>
      <c r="C6" s="32">
        <v>214.94</v>
      </c>
      <c r="D6" s="32">
        <v>-21.65</v>
      </c>
      <c r="E6" s="11">
        <f t="shared" si="2"/>
        <v>1.9085482335067354</v>
      </c>
      <c r="F6" s="27">
        <f t="shared" si="3"/>
        <v>0.82170040485829976</v>
      </c>
      <c r="G6" s="28">
        <f t="shared" si="4"/>
        <v>0.20863996498539691</v>
      </c>
      <c r="H6"/>
      <c r="I6" s="5" t="s">
        <v>36</v>
      </c>
      <c r="J6" s="5"/>
    </row>
    <row r="7" spans="1:10" s="1" customFormat="1" x14ac:dyDescent="0.25">
      <c r="A7" s="19">
        <v>41488.801265707458</v>
      </c>
      <c r="B7" s="32">
        <v>582.76</v>
      </c>
      <c r="C7" s="32">
        <v>210.96</v>
      </c>
      <c r="D7" s="32">
        <v>-25.63</v>
      </c>
      <c r="E7" s="11">
        <f t="shared" si="2"/>
        <v>2.1830509100036579</v>
      </c>
      <c r="F7" s="27">
        <f t="shared" si="3"/>
        <v>0.80558704453441299</v>
      </c>
      <c r="G7" s="28">
        <f t="shared" si="4"/>
        <v>0.29350096927137542</v>
      </c>
      <c r="H7"/>
      <c r="I7" s="5" t="s">
        <v>48</v>
      </c>
      <c r="J7" s="5">
        <f>B2-C2</f>
        <v>371.79999999999995</v>
      </c>
    </row>
    <row r="8" spans="1:10" s="1" customFormat="1" x14ac:dyDescent="0.25">
      <c r="A8" s="19">
        <v>41489.294682591149</v>
      </c>
      <c r="B8" s="32">
        <v>576.65</v>
      </c>
      <c r="C8" s="32">
        <v>204.85</v>
      </c>
      <c r="D8" s="32">
        <v>-31.74</v>
      </c>
      <c r="E8" s="11">
        <f t="shared" si="2"/>
        <v>2.6764677936953376</v>
      </c>
      <c r="F8" s="27">
        <f t="shared" si="3"/>
        <v>0.78085020242914982</v>
      </c>
      <c r="G8" s="28">
        <f t="shared" si="4"/>
        <v>0.25066878458014491</v>
      </c>
      <c r="H8"/>
    </row>
    <row r="9" spans="1:10" s="1" customFormat="1" x14ac:dyDescent="0.25">
      <c r="A9" s="19">
        <v>41489.630580305267</v>
      </c>
      <c r="B9" s="32">
        <v>572.98</v>
      </c>
      <c r="C9" s="32">
        <v>201.18</v>
      </c>
      <c r="D9" s="32">
        <v>-35.409999999999997</v>
      </c>
      <c r="E9" s="11">
        <f t="shared" si="2"/>
        <v>3.0123655078132288</v>
      </c>
      <c r="F9" s="27">
        <f t="shared" si="3"/>
        <v>0.76599190283400831</v>
      </c>
      <c r="G9" s="28">
        <f t="shared" si="4"/>
        <v>0.22117297871706665</v>
      </c>
      <c r="H9"/>
    </row>
    <row r="10" spans="1:10" s="1" customFormat="1" x14ac:dyDescent="0.25">
      <c r="A10" s="19">
        <v>41489.867634703412</v>
      </c>
      <c r="B10" s="32">
        <v>570.29</v>
      </c>
      <c r="C10" s="32">
        <v>198.49</v>
      </c>
      <c r="D10" s="32">
        <v>-38.1</v>
      </c>
      <c r="E10" s="11">
        <f t="shared" si="2"/>
        <v>3.249419905958348</v>
      </c>
      <c r="F10" s="27">
        <f t="shared" si="3"/>
        <v>0.75510121457489876</v>
      </c>
      <c r="G10" s="28">
        <f t="shared" si="4"/>
        <v>0.2297086311058972</v>
      </c>
      <c r="H10"/>
    </row>
    <row r="11" spans="1:10" s="1" customFormat="1" x14ac:dyDescent="0.25">
      <c r="A11" s="19">
        <v>41490.424961634839</v>
      </c>
      <c r="B11" s="32">
        <v>565.23</v>
      </c>
      <c r="C11" s="32">
        <v>193.43</v>
      </c>
      <c r="D11" s="32">
        <v>-43.16</v>
      </c>
      <c r="E11" s="11">
        <f t="shared" si="2"/>
        <v>3.8067468373847078</v>
      </c>
      <c r="F11" s="27">
        <f t="shared" si="3"/>
        <v>0.73461538461538478</v>
      </c>
      <c r="G11" s="28">
        <f t="shared" si="4"/>
        <v>0.18378647078012919</v>
      </c>
      <c r="H11"/>
    </row>
    <row r="12" spans="1:10" s="1" customFormat="1" x14ac:dyDescent="0.25">
      <c r="A12" s="19">
        <v>41490.835926623266</v>
      </c>
      <c r="B12" s="32">
        <v>560.9</v>
      </c>
      <c r="C12" s="32">
        <v>189.1</v>
      </c>
      <c r="D12" s="32">
        <v>-47.49</v>
      </c>
      <c r="E12" s="11">
        <f t="shared" si="2"/>
        <v>4.2177118258114206</v>
      </c>
      <c r="F12" s="27">
        <f t="shared" si="3"/>
        <v>0.71708502024291498</v>
      </c>
      <c r="G12" s="28">
        <f t="shared" si="4"/>
        <v>0.21328294217447652</v>
      </c>
      <c r="H12"/>
    </row>
    <row r="13" spans="1:10" s="1" customFormat="1" x14ac:dyDescent="0.25">
      <c r="A13" s="19">
        <v>41491.360064897279</v>
      </c>
      <c r="B13" s="32">
        <v>555.76</v>
      </c>
      <c r="C13" s="32">
        <v>183.96</v>
      </c>
      <c r="D13" s="32">
        <v>-52.63</v>
      </c>
      <c r="E13" s="11">
        <f t="shared" si="2"/>
        <v>4.74185009982466</v>
      </c>
      <c r="F13" s="27">
        <f t="shared" si="3"/>
        <v>0.69627530364372481</v>
      </c>
      <c r="G13" s="28">
        <f t="shared" si="4"/>
        <v>0.19851361397302372</v>
      </c>
      <c r="H13"/>
    </row>
    <row r="14" spans="1:10" s="1" customFormat="1" x14ac:dyDescent="0.25">
      <c r="A14" s="19">
        <v>41491.560073758679</v>
      </c>
      <c r="B14" s="32">
        <v>553.65</v>
      </c>
      <c r="C14" s="32">
        <v>181.85</v>
      </c>
      <c r="D14" s="32">
        <v>-54.74</v>
      </c>
      <c r="E14" s="11">
        <f t="shared" si="2"/>
        <v>4.9418589612250798</v>
      </c>
      <c r="F14" s="27">
        <f t="shared" si="3"/>
        <v>0.68773279352226724</v>
      </c>
      <c r="G14" s="28">
        <f t="shared" si="4"/>
        <v>0.21355329113032023</v>
      </c>
      <c r="H14"/>
    </row>
    <row r="15" spans="1:10" s="1" customFormat="1" x14ac:dyDescent="0.25">
      <c r="A15" s="19">
        <v>41491.864056867766</v>
      </c>
      <c r="B15" s="32">
        <v>549.82000000000005</v>
      </c>
      <c r="C15" s="32">
        <v>178.02</v>
      </c>
      <c r="D15" s="32">
        <v>-58.57</v>
      </c>
      <c r="E15" s="11">
        <f t="shared" si="2"/>
        <v>5.2458420703114825</v>
      </c>
      <c r="F15" s="27">
        <f t="shared" si="3"/>
        <v>0.67222672064777356</v>
      </c>
      <c r="G15" s="28">
        <f t="shared" si="4"/>
        <v>0.25504826437718719</v>
      </c>
      <c r="H15"/>
    </row>
    <row r="16" spans="1:10" s="1" customFormat="1" x14ac:dyDescent="0.25">
      <c r="A16" s="19">
        <v>41492.293629169559</v>
      </c>
      <c r="B16" s="32">
        <v>545.64</v>
      </c>
      <c r="C16" s="32">
        <v>173.84</v>
      </c>
      <c r="D16" s="32">
        <v>-62.75</v>
      </c>
      <c r="E16" s="11">
        <f t="shared" si="2"/>
        <v>5.6754143721045693</v>
      </c>
      <c r="F16" s="27">
        <f t="shared" si="3"/>
        <v>0.65530364372469641</v>
      </c>
      <c r="G16" s="28">
        <f t="shared" si="4"/>
        <v>0.19697588569419175</v>
      </c>
      <c r="H16"/>
    </row>
    <row r="17" spans="1:8" s="1" customFormat="1" x14ac:dyDescent="0.25">
      <c r="A17" s="19">
        <v>41492.533477259836</v>
      </c>
      <c r="B17" s="32">
        <v>543.44000000000005</v>
      </c>
      <c r="C17" s="32">
        <v>171.64</v>
      </c>
      <c r="D17" s="32">
        <v>-64.95</v>
      </c>
      <c r="E17" s="11">
        <f t="shared" si="2"/>
        <v>5.9152624623820884</v>
      </c>
      <c r="F17" s="27">
        <f t="shared" si="3"/>
        <v>0.64639676113360356</v>
      </c>
      <c r="G17" s="28">
        <f t="shared" si="4"/>
        <v>0.1856775799379313</v>
      </c>
      <c r="H17"/>
    </row>
    <row r="18" spans="1:8" s="1" customFormat="1" x14ac:dyDescent="0.25">
      <c r="A18" s="19">
        <v>41492.761480732057</v>
      </c>
      <c r="B18" s="32">
        <v>540.6</v>
      </c>
      <c r="C18" s="32">
        <v>168.8</v>
      </c>
      <c r="D18" s="32">
        <v>-67.790000000000006</v>
      </c>
      <c r="E18" s="11">
        <f t="shared" si="2"/>
        <v>6.1432659346028231</v>
      </c>
      <c r="F18" s="27">
        <f t="shared" si="3"/>
        <v>0.63489878542510136</v>
      </c>
      <c r="G18" s="28">
        <f t="shared" si="4"/>
        <v>0.25214475017667132</v>
      </c>
      <c r="H18"/>
    </row>
    <row r="19" spans="1:8" s="1" customFormat="1" x14ac:dyDescent="0.25">
      <c r="A19" s="19">
        <v>41493.340236157404</v>
      </c>
      <c r="B19" s="32">
        <v>534.89</v>
      </c>
      <c r="C19" s="32">
        <v>163.09</v>
      </c>
      <c r="D19" s="32">
        <v>-73.5</v>
      </c>
      <c r="E19" s="11">
        <f t="shared" si="2"/>
        <v>6.722021359950304</v>
      </c>
      <c r="F19" s="27">
        <f t="shared" si="3"/>
        <v>0.61178137651821873</v>
      </c>
      <c r="G19" s="28">
        <f t="shared" si="4"/>
        <v>0.19971656328753376</v>
      </c>
      <c r="H19"/>
    </row>
    <row r="20" spans="1:8" s="1" customFormat="1" x14ac:dyDescent="0.25">
      <c r="A20" s="19">
        <v>41493.548846002603</v>
      </c>
      <c r="B20" s="32">
        <v>533.01</v>
      </c>
      <c r="C20" s="32">
        <v>161.21</v>
      </c>
      <c r="D20" s="32">
        <v>-75.38</v>
      </c>
      <c r="E20" s="11">
        <f t="shared" si="2"/>
        <v>6.9306312051485293</v>
      </c>
      <c r="F20" s="27">
        <f t="shared" si="3"/>
        <v>0.60417004048583001</v>
      </c>
      <c r="G20" s="28">
        <f t="shared" si="4"/>
        <v>0.18242993338009056</v>
      </c>
      <c r="H20"/>
    </row>
    <row r="21" spans="1:8" s="1" customFormat="1" x14ac:dyDescent="0.25">
      <c r="A21" s="19">
        <v>41493.801232070313</v>
      </c>
      <c r="B21" s="32">
        <v>530.79</v>
      </c>
      <c r="C21" s="32">
        <v>158.99</v>
      </c>
      <c r="D21" s="32">
        <v>-77.599999999999994</v>
      </c>
      <c r="E21" s="11">
        <f t="shared" si="2"/>
        <v>7.1830172728587058</v>
      </c>
      <c r="F21" s="27">
        <f t="shared" si="3"/>
        <v>0.59518218623481778</v>
      </c>
      <c r="G21" s="28">
        <f t="shared" si="4"/>
        <v>0.17805765454005393</v>
      </c>
      <c r="H21"/>
    </row>
    <row r="22" spans="1:8" s="1" customFormat="1" x14ac:dyDescent="0.25">
      <c r="A22" s="19">
        <v>41494.3511011386</v>
      </c>
      <c r="B22" s="32">
        <v>526.38</v>
      </c>
      <c r="C22" s="32">
        <v>154.58000000000001</v>
      </c>
      <c r="D22" s="32">
        <v>-82.01</v>
      </c>
      <c r="E22" s="11">
        <f t="shared" si="2"/>
        <v>7.732886341145786</v>
      </c>
      <c r="F22" s="27">
        <f t="shared" si="3"/>
        <v>0.57732793522267212</v>
      </c>
      <c r="G22" s="28">
        <f t="shared" si="4"/>
        <v>0.16235002150388395</v>
      </c>
      <c r="H22"/>
    </row>
    <row r="23" spans="1:8" s="1" customFormat="1" x14ac:dyDescent="0.25">
      <c r="A23" s="19">
        <v>41494.826280318375</v>
      </c>
      <c r="B23" s="32">
        <v>522.24</v>
      </c>
      <c r="C23" s="32">
        <v>150.44</v>
      </c>
      <c r="D23" s="32">
        <v>-86.15</v>
      </c>
      <c r="E23" s="11">
        <f t="shared" si="2"/>
        <v>8.2080655209210818</v>
      </c>
      <c r="F23" s="27">
        <f t="shared" si="3"/>
        <v>0.5605668016194334</v>
      </c>
      <c r="G23" s="28">
        <f t="shared" si="4"/>
        <v>0.17636645624041092</v>
      </c>
      <c r="H23"/>
    </row>
    <row r="24" spans="1:8" s="1" customFormat="1" x14ac:dyDescent="0.25">
      <c r="A24" s="19">
        <v>41495.384741490161</v>
      </c>
      <c r="B24" s="32">
        <v>516.65</v>
      </c>
      <c r="C24" s="32">
        <v>144.85</v>
      </c>
      <c r="D24" s="32">
        <v>-91.74</v>
      </c>
      <c r="E24" s="11">
        <f t="shared" si="2"/>
        <v>8.7665266927069752</v>
      </c>
      <c r="F24" s="27">
        <f t="shared" si="3"/>
        <v>0.53793522267206484</v>
      </c>
      <c r="G24" s="28">
        <f t="shared" si="4"/>
        <v>0.20262446245810978</v>
      </c>
      <c r="H24"/>
    </row>
    <row r="25" spans="1:8" s="1" customFormat="1" x14ac:dyDescent="0.25">
      <c r="A25" s="19">
        <v>41495.545705574361</v>
      </c>
      <c r="B25" s="32">
        <v>514.87</v>
      </c>
      <c r="C25" s="32">
        <v>143.07</v>
      </c>
      <c r="D25" s="32">
        <v>-93.52</v>
      </c>
      <c r="E25" s="11">
        <f t="shared" si="2"/>
        <v>8.9274907769067795</v>
      </c>
      <c r="F25" s="27">
        <f t="shared" si="3"/>
        <v>0.53072874493927136</v>
      </c>
      <c r="G25" s="28">
        <f t="shared" si="4"/>
        <v>0.22385359344659855</v>
      </c>
      <c r="H25"/>
    </row>
    <row r="26" spans="1:8" s="1" customFormat="1" x14ac:dyDescent="0.25">
      <c r="A26" s="19">
        <v>41495.770935247398</v>
      </c>
      <c r="B26" s="32">
        <v>512.07000000000005</v>
      </c>
      <c r="C26" s="32">
        <v>140.27000000000001</v>
      </c>
      <c r="D26" s="32">
        <v>-96.32</v>
      </c>
      <c r="E26" s="11">
        <f t="shared" si="2"/>
        <v>9.1527204499434447</v>
      </c>
      <c r="F26" s="27">
        <f t="shared" si="3"/>
        <v>0.51939271255060759</v>
      </c>
      <c r="G26" s="28">
        <f t="shared" si="4"/>
        <v>0.25165494927523135</v>
      </c>
      <c r="H26"/>
    </row>
    <row r="27" spans="1:8" s="1" customFormat="1" x14ac:dyDescent="0.25">
      <c r="A27" s="19">
        <v>41496.390463423028</v>
      </c>
      <c r="B27" s="32">
        <v>504.57</v>
      </c>
      <c r="C27" s="32">
        <v>132.77000000000001</v>
      </c>
      <c r="D27" s="32">
        <v>-103.82</v>
      </c>
      <c r="E27" s="11">
        <f t="shared" si="2"/>
        <v>9.7722486255734111</v>
      </c>
      <c r="F27" s="27">
        <f t="shared" si="3"/>
        <v>0.48902834008097174</v>
      </c>
      <c r="G27" s="28">
        <f t="shared" si="4"/>
        <v>0.24506046426992514</v>
      </c>
      <c r="H27"/>
    </row>
    <row r="28" spans="1:8" s="1" customFormat="1" x14ac:dyDescent="0.25">
      <c r="A28" s="19">
        <v>41496.72707185764</v>
      </c>
      <c r="B28" s="32">
        <v>500.54</v>
      </c>
      <c r="C28" s="32">
        <v>128.74</v>
      </c>
      <c r="D28" s="32">
        <v>-107.85</v>
      </c>
      <c r="E28" s="11">
        <f t="shared" si="2"/>
        <v>10.108857060185983</v>
      </c>
      <c r="F28" s="27">
        <f t="shared" si="3"/>
        <v>0.47271255060728762</v>
      </c>
      <c r="G28" s="28">
        <f t="shared" si="4"/>
        <v>0.24235562445818068</v>
      </c>
      <c r="H28"/>
    </row>
    <row r="29" spans="1:8" s="1" customFormat="1" x14ac:dyDescent="0.25">
      <c r="A29" s="19">
        <v>41497.2226040842</v>
      </c>
      <c r="B29" s="32">
        <v>494.62</v>
      </c>
      <c r="C29" s="32">
        <v>122.82</v>
      </c>
      <c r="D29" s="32">
        <v>-113.77</v>
      </c>
      <c r="E29" s="11">
        <f t="shared" si="2"/>
        <v>10.604389286745572</v>
      </c>
      <c r="F29" s="27">
        <f t="shared" si="3"/>
        <v>0.44874493927125519</v>
      </c>
      <c r="G29" s="28">
        <f t="shared" si="4"/>
        <v>0.24183705974519762</v>
      </c>
      <c r="H29"/>
    </row>
    <row r="30" spans="1:8" s="1" customFormat="1" x14ac:dyDescent="0.25">
      <c r="A30" s="19">
        <v>41497.849421032981</v>
      </c>
      <c r="B30" s="32">
        <v>486.79</v>
      </c>
      <c r="C30" s="32">
        <v>114.99</v>
      </c>
      <c r="D30" s="32">
        <v>-121.6</v>
      </c>
      <c r="E30" s="11">
        <f t="shared" si="2"/>
        <v>11.23120623552677</v>
      </c>
      <c r="F30" s="27">
        <f t="shared" si="3"/>
        <v>0.41704453441295564</v>
      </c>
      <c r="G30" s="28">
        <f t="shared" si="4"/>
        <v>0.25286812138646531</v>
      </c>
    </row>
    <row r="31" spans="1:8" s="1" customFormat="1" x14ac:dyDescent="0.25">
      <c r="A31" s="19">
        <v>41498.344108532983</v>
      </c>
      <c r="B31" s="32">
        <v>480.82</v>
      </c>
      <c r="C31" s="32">
        <v>109.02</v>
      </c>
      <c r="D31" s="32">
        <v>-127.57</v>
      </c>
      <c r="E31" s="11">
        <f t="shared" si="2"/>
        <v>11.725893735529098</v>
      </c>
      <c r="F31" s="27">
        <f t="shared" si="3"/>
        <v>0.39287449392712559</v>
      </c>
      <c r="G31" s="28">
        <f t="shared" si="4"/>
        <v>0.24429605039258434</v>
      </c>
    </row>
    <row r="32" spans="1:8" s="1" customFormat="1" x14ac:dyDescent="0.25">
      <c r="A32" s="19">
        <v>41498.53229230758</v>
      </c>
      <c r="B32" s="32">
        <v>478.84</v>
      </c>
      <c r="C32" s="32">
        <v>107.04</v>
      </c>
      <c r="D32" s="32">
        <v>-129.55000000000001</v>
      </c>
      <c r="E32" s="11">
        <f t="shared" si="2"/>
        <v>11.914077510125935</v>
      </c>
      <c r="F32" s="27">
        <f t="shared" si="3"/>
        <v>0.38485829959514173</v>
      </c>
      <c r="G32" s="28">
        <f t="shared" si="4"/>
        <v>0.21298845634161864</v>
      </c>
    </row>
    <row r="33" spans="1:7" s="1" customFormat="1" x14ac:dyDescent="0.25">
      <c r="A33" s="19">
        <v>41498.74787336227</v>
      </c>
      <c r="B33" s="32">
        <v>476.54</v>
      </c>
      <c r="C33" s="32">
        <v>104.74</v>
      </c>
      <c r="D33" s="32">
        <v>-131.85</v>
      </c>
      <c r="E33" s="11">
        <f t="shared" si="2"/>
        <v>12.129658564816054</v>
      </c>
      <c r="F33" s="27">
        <f t="shared" si="3"/>
        <v>0.37554655870445364</v>
      </c>
      <c r="G33" s="28">
        <f t="shared" si="4"/>
        <v>0.21596844175553745</v>
      </c>
    </row>
    <row r="34" spans="1:7" s="1" customFormat="1" x14ac:dyDescent="0.25">
      <c r="A34" s="19">
        <v>41499.337251255783</v>
      </c>
      <c r="B34" s="32">
        <v>470</v>
      </c>
      <c r="C34" s="32">
        <v>98.2</v>
      </c>
      <c r="D34" s="32">
        <v>-138.38999999999999</v>
      </c>
      <c r="E34" s="11">
        <f t="shared" si="2"/>
        <v>12.719036458329356</v>
      </c>
      <c r="F34" s="27">
        <f t="shared" si="3"/>
        <v>0.3490688259109313</v>
      </c>
      <c r="G34" s="28">
        <f t="shared" si="4"/>
        <v>0.22462441402143282</v>
      </c>
    </row>
    <row r="35" spans="1:7" s="1" customFormat="1" x14ac:dyDescent="0.25">
      <c r="A35" s="19">
        <v>41499.537317987553</v>
      </c>
      <c r="B35" s="32">
        <v>467.71</v>
      </c>
      <c r="C35" s="32">
        <v>95.91</v>
      </c>
      <c r="D35" s="32">
        <v>-140.68</v>
      </c>
      <c r="E35" s="11">
        <f t="shared" si="2"/>
        <v>12.919103190099122</v>
      </c>
      <c r="F35" s="27">
        <f t="shared" si="3"/>
        <v>0.33979757085020246</v>
      </c>
      <c r="G35" s="28">
        <f t="shared" si="4"/>
        <v>0.23170406640615418</v>
      </c>
    </row>
    <row r="36" spans="1:7" s="1" customFormat="1" x14ac:dyDescent="0.25">
      <c r="A36" s="19">
        <v>41499.814353396992</v>
      </c>
      <c r="B36" s="32">
        <v>464.55</v>
      </c>
      <c r="C36" s="32">
        <v>92.75</v>
      </c>
      <c r="D36" s="32">
        <v>-143.84</v>
      </c>
      <c r="E36" s="11">
        <f t="shared" si="2"/>
        <v>13.196138599538244</v>
      </c>
      <c r="F36" s="27">
        <f t="shared" si="3"/>
        <v>0.32700404858299609</v>
      </c>
      <c r="G36" s="28">
        <f t="shared" si="4"/>
        <v>0.23090048837272711</v>
      </c>
    </row>
    <row r="37" spans="1:7" s="1" customFormat="1" x14ac:dyDescent="0.25">
      <c r="A37" s="19">
        <v>41500.32842096065</v>
      </c>
      <c r="B37" s="32">
        <v>458.7</v>
      </c>
      <c r="C37" s="32">
        <v>86.9</v>
      </c>
      <c r="D37" s="32">
        <v>-149.69</v>
      </c>
      <c r="E37" s="11">
        <f t="shared" si="2"/>
        <v>13.710206163195835</v>
      </c>
      <c r="F37" s="27">
        <f t="shared" si="3"/>
        <v>0.30331983805668022</v>
      </c>
      <c r="G37" s="28">
        <f t="shared" si="4"/>
        <v>0.23036087277908304</v>
      </c>
    </row>
    <row r="38" spans="1:7" s="1" customFormat="1" x14ac:dyDescent="0.25">
      <c r="A38" s="19">
        <v>41500.520660363138</v>
      </c>
      <c r="B38" s="32">
        <v>456.65</v>
      </c>
      <c r="C38" s="32">
        <v>84.85</v>
      </c>
      <c r="D38" s="32">
        <v>-151.74</v>
      </c>
      <c r="E38" s="11">
        <f t="shared" si="2"/>
        <v>13.902445565683593</v>
      </c>
      <c r="F38" s="27">
        <f t="shared" si="3"/>
        <v>0.2950202429149798</v>
      </c>
      <c r="G38" s="28">
        <f t="shared" si="4"/>
        <v>0.21586612927152107</v>
      </c>
    </row>
    <row r="39" spans="1:7" s="1" customFormat="1" x14ac:dyDescent="0.25">
      <c r="A39" s="19">
        <v>41500.748710131658</v>
      </c>
      <c r="B39" s="32">
        <v>454.15</v>
      </c>
      <c r="C39" s="32">
        <v>82.35</v>
      </c>
      <c r="D39" s="32">
        <v>-154.24</v>
      </c>
      <c r="E39" s="11">
        <f t="shared" si="2"/>
        <v>14.13049533420417</v>
      </c>
      <c r="F39" s="27">
        <f t="shared" si="3"/>
        <v>0.28489878542510122</v>
      </c>
      <c r="G39" s="28">
        <f t="shared" si="4"/>
        <v>0.2219133471509151</v>
      </c>
    </row>
    <row r="40" spans="1:7" s="1" customFormat="1" x14ac:dyDescent="0.25">
      <c r="A40" s="19">
        <v>41500.764112330733</v>
      </c>
      <c r="B40" s="32">
        <v>453.98</v>
      </c>
      <c r="C40" s="32">
        <v>82.18</v>
      </c>
      <c r="D40" s="32">
        <v>-154.41</v>
      </c>
      <c r="E40" s="11">
        <f t="shared" si="2"/>
        <v>14.145897533278912</v>
      </c>
      <c r="F40" s="27">
        <f t="shared" si="3"/>
        <v>0.28421052631578964</v>
      </c>
      <c r="G40" s="28">
        <f t="shared" si="4"/>
        <v>0.22342884479406297</v>
      </c>
    </row>
    <row r="41" spans="1:7" s="1" customFormat="1" x14ac:dyDescent="0.25">
      <c r="A41" s="19">
        <v>41501.459109794559</v>
      </c>
      <c r="B41" s="32">
        <v>445.99</v>
      </c>
      <c r="C41" s="32">
        <v>74.19</v>
      </c>
      <c r="D41" s="32">
        <v>-162.4</v>
      </c>
      <c r="E41" s="11">
        <f t="shared" si="2"/>
        <v>14.840894997105352</v>
      </c>
      <c r="F41" s="27">
        <f t="shared" si="3"/>
        <v>0.2518623481781378</v>
      </c>
      <c r="G41" s="28">
        <f t="shared" si="4"/>
        <v>0.23272155526692773</v>
      </c>
    </row>
    <row r="42" spans="1:7" s="1" customFormat="1" x14ac:dyDescent="0.25">
      <c r="A42" s="19">
        <v>41501.68811496385</v>
      </c>
      <c r="B42" s="32">
        <v>443.46</v>
      </c>
      <c r="C42" s="32">
        <v>71.66</v>
      </c>
      <c r="D42" s="32">
        <v>-164.93</v>
      </c>
      <c r="E42" s="11">
        <f t="shared" si="2"/>
        <v>15.06990016639611</v>
      </c>
      <c r="F42" s="27">
        <f t="shared" si="3"/>
        <v>0.24161943319838058</v>
      </c>
      <c r="G42" s="28">
        <f t="shared" si="4"/>
        <v>0.2236393835885907</v>
      </c>
    </row>
    <row r="43" spans="1:7" s="1" customFormat="1" x14ac:dyDescent="0.25">
      <c r="A43" s="19">
        <v>41501.802556731738</v>
      </c>
      <c r="B43" s="32">
        <v>442.16</v>
      </c>
      <c r="C43" s="32">
        <v>70.36</v>
      </c>
      <c r="D43" s="32">
        <v>-166.23</v>
      </c>
      <c r="E43" s="11">
        <f t="shared" si="2"/>
        <v>15.184341934284021</v>
      </c>
      <c r="F43" s="27">
        <f t="shared" si="3"/>
        <v>0.23635627530364395</v>
      </c>
      <c r="G43" s="28">
        <f t="shared" si="4"/>
        <v>0.22994916942787971</v>
      </c>
    </row>
    <row r="44" spans="1:7" s="1" customFormat="1" x14ac:dyDescent="0.25">
      <c r="A44" s="19">
        <v>41502.373173457752</v>
      </c>
      <c r="B44" s="32">
        <v>436.36</v>
      </c>
      <c r="C44" s="32">
        <v>64.56</v>
      </c>
      <c r="D44" s="32">
        <v>-172.03</v>
      </c>
      <c r="E44" s="11">
        <f t="shared" si="2"/>
        <v>15.754958660298144</v>
      </c>
      <c r="F44" s="27">
        <f t="shared" si="3"/>
        <v>0.21287449392712568</v>
      </c>
      <c r="G44" s="28">
        <f t="shared" si="4"/>
        <v>0.20575791337684246</v>
      </c>
    </row>
    <row r="45" spans="1:7" s="1" customFormat="1" x14ac:dyDescent="0.25">
      <c r="A45" s="19">
        <v>41502.525992649018</v>
      </c>
      <c r="B45" s="32">
        <v>434.89</v>
      </c>
      <c r="C45" s="32">
        <v>63.09</v>
      </c>
      <c r="D45" s="32">
        <v>-173.5</v>
      </c>
      <c r="E45" s="11">
        <f t="shared" si="2"/>
        <v>15.907777851563878</v>
      </c>
      <c r="F45" s="27">
        <f t="shared" si="3"/>
        <v>0.20692307692307699</v>
      </c>
      <c r="G45" s="28">
        <f t="shared" si="4"/>
        <v>0.19472086440046232</v>
      </c>
    </row>
    <row r="46" spans="1:7" s="1" customFormat="1" x14ac:dyDescent="0.25">
      <c r="A46" s="19">
        <v>41502.808484149304</v>
      </c>
      <c r="B46" s="32">
        <v>431.95</v>
      </c>
      <c r="C46" s="32">
        <v>60.15</v>
      </c>
      <c r="D46" s="32">
        <v>-176.44</v>
      </c>
      <c r="E46" s="11">
        <f t="shared" si="2"/>
        <v>16.190269351849565</v>
      </c>
      <c r="F46" s="27">
        <f t="shared" si="3"/>
        <v>0.19502024291497982</v>
      </c>
      <c r="G46" s="28">
        <f t="shared" si="4"/>
        <v>0.21067596717174999</v>
      </c>
    </row>
    <row r="47" spans="1:7" s="1" customFormat="1" x14ac:dyDescent="0.25">
      <c r="A47" s="19">
        <v>41503.390670021705</v>
      </c>
      <c r="B47" s="32">
        <v>426.65</v>
      </c>
      <c r="C47" s="32">
        <v>54.85</v>
      </c>
      <c r="D47" s="32">
        <v>-181.74</v>
      </c>
      <c r="E47" s="11">
        <f t="shared" si="2"/>
        <v>16.772455224250734</v>
      </c>
      <c r="F47" s="27">
        <f t="shared" si="3"/>
        <v>0.17356275303643726</v>
      </c>
      <c r="G47" s="28">
        <f t="shared" si="4"/>
        <v>0.18428384211766619</v>
      </c>
    </row>
    <row r="48" spans="1:7" s="1" customFormat="1" x14ac:dyDescent="0.25">
      <c r="A48" s="19">
        <v>41503.627424940685</v>
      </c>
      <c r="B48" s="32">
        <v>424.78</v>
      </c>
      <c r="C48" s="32">
        <v>52.98</v>
      </c>
      <c r="D48" s="32">
        <v>-183.61</v>
      </c>
      <c r="E48" s="11">
        <f t="shared" si="2"/>
        <v>17.00921014323103</v>
      </c>
      <c r="F48" s="27">
        <f t="shared" si="3"/>
        <v>0.16599190283400811</v>
      </c>
      <c r="G48" s="28">
        <f t="shared" si="4"/>
        <v>0.15988791774711264</v>
      </c>
    </row>
    <row r="49" spans="1:7" s="1" customFormat="1" x14ac:dyDescent="0.25">
      <c r="A49" s="19">
        <v>41503.809040789929</v>
      </c>
      <c r="B49" s="32">
        <v>423.31</v>
      </c>
      <c r="C49" s="32">
        <v>51.51</v>
      </c>
      <c r="D49" s="32">
        <v>-185.08</v>
      </c>
      <c r="E49" s="11">
        <f t="shared" si="2"/>
        <v>17.190825992474856</v>
      </c>
      <c r="F49" s="27">
        <f t="shared" si="3"/>
        <v>0.16004048582995964</v>
      </c>
      <c r="G49" s="28">
        <f t="shared" si="4"/>
        <v>0.16384630055217422</v>
      </c>
    </row>
    <row r="50" spans="1:7" s="1" customFormat="1" x14ac:dyDescent="0.25">
      <c r="A50" s="19">
        <v>41504.386487621523</v>
      </c>
      <c r="B50" s="32">
        <v>419.43</v>
      </c>
      <c r="C50" s="32">
        <v>47.63</v>
      </c>
      <c r="D50" s="32">
        <v>-188.96</v>
      </c>
      <c r="E50" s="11">
        <f t="shared" si="2"/>
        <v>17.768272824068845</v>
      </c>
      <c r="F50" s="27">
        <f t="shared" si="3"/>
        <v>0.14433198380566817</v>
      </c>
      <c r="G50" s="28">
        <f t="shared" si="4"/>
        <v>0.1360168691282764</v>
      </c>
    </row>
    <row r="51" spans="1:7" s="1" customFormat="1" x14ac:dyDescent="0.25">
      <c r="A51" s="19">
        <v>41504.82774937644</v>
      </c>
      <c r="B51" s="32">
        <v>416.64</v>
      </c>
      <c r="C51" s="32">
        <v>44.84</v>
      </c>
      <c r="D51" s="32">
        <v>-191.75</v>
      </c>
      <c r="E51" s="11">
        <f t="shared" si="2"/>
        <v>18.209534578985767</v>
      </c>
      <c r="F51" s="27">
        <f t="shared" si="3"/>
        <v>0.13303643724696362</v>
      </c>
      <c r="G51" s="28">
        <f t="shared" si="4"/>
        <v>0.12799145215781474</v>
      </c>
    </row>
    <row r="52" spans="1:7" s="1" customFormat="1" x14ac:dyDescent="0.25">
      <c r="A52" s="19">
        <v>41505.34233958189</v>
      </c>
      <c r="B52" s="32">
        <v>413.64</v>
      </c>
      <c r="C52" s="32">
        <v>41.84</v>
      </c>
      <c r="D52" s="32">
        <v>-194.75</v>
      </c>
      <c r="E52" s="11">
        <f t="shared" si="2"/>
        <v>18.724124784435844</v>
      </c>
      <c r="F52" s="27">
        <f t="shared" si="3"/>
        <v>0.12089068825910937</v>
      </c>
      <c r="G52" s="28">
        <f t="shared" si="4"/>
        <v>0.11801379873943774</v>
      </c>
    </row>
    <row r="53" spans="1:7" s="1" customFormat="1" x14ac:dyDescent="0.25">
      <c r="A53" s="19">
        <v>41505.63985567708</v>
      </c>
      <c r="B53" s="32">
        <v>412.1</v>
      </c>
      <c r="C53" s="32">
        <v>40.299999999999997</v>
      </c>
      <c r="D53" s="32">
        <v>-196.29</v>
      </c>
      <c r="E53" s="11">
        <f t="shared" si="2"/>
        <v>19.02164087962592</v>
      </c>
      <c r="F53" s="27">
        <f t="shared" si="3"/>
        <v>0.11465587044534434</v>
      </c>
      <c r="G53" s="28">
        <f t="shared" si="4"/>
        <v>0.10478118519574134</v>
      </c>
    </row>
    <row r="54" spans="1:7" s="1" customFormat="1" x14ac:dyDescent="0.25">
      <c r="A54" s="19">
        <v>41505.922759142071</v>
      </c>
      <c r="B54" s="32">
        <v>410.63</v>
      </c>
      <c r="C54" s="32">
        <v>38.83</v>
      </c>
      <c r="D54" s="32">
        <v>-197.76</v>
      </c>
      <c r="E54" s="11">
        <f t="shared" si="2"/>
        <v>19.30454434461717</v>
      </c>
      <c r="F54" s="27">
        <f t="shared" si="3"/>
        <v>0.10870445344129565</v>
      </c>
      <c r="G54" s="28">
        <f t="shared" si="4"/>
        <v>0.10518459016104248</v>
      </c>
    </row>
    <row r="55" spans="1:7" s="1" customFormat="1" x14ac:dyDescent="0.25">
      <c r="A55" s="19">
        <v>41506.318753065687</v>
      </c>
      <c r="B55" s="32">
        <v>408.58</v>
      </c>
      <c r="C55" s="32">
        <v>36.78</v>
      </c>
      <c r="D55" s="32">
        <v>-199.81</v>
      </c>
      <c r="E55" s="11">
        <f t="shared" si="2"/>
        <v>19.700538268232776</v>
      </c>
      <c r="F55" s="27">
        <f t="shared" si="3"/>
        <v>0.10040485829959518</v>
      </c>
      <c r="G55" s="28">
        <f t="shared" si="4"/>
        <v>0.10479447595964786</v>
      </c>
    </row>
    <row r="56" spans="1:7" s="1" customFormat="1" x14ac:dyDescent="0.25">
      <c r="A56" s="19">
        <v>41506.794306812786</v>
      </c>
      <c r="B56" s="32">
        <v>406.2</v>
      </c>
      <c r="C56" s="32">
        <v>34.4</v>
      </c>
      <c r="D56" s="32">
        <v>-202.19</v>
      </c>
      <c r="E56" s="11">
        <f t="shared" si="2"/>
        <v>20.17609201533196</v>
      </c>
      <c r="F56" s="27">
        <f t="shared" si="3"/>
        <v>9.0769230769230838E-2</v>
      </c>
      <c r="G56" s="28">
        <f t="shared" si="4"/>
        <v>0.10130955322232692</v>
      </c>
    </row>
    <row r="57" spans="1:7" s="1" customFormat="1" x14ac:dyDescent="0.25">
      <c r="A57" s="19">
        <v>41507.330583939525</v>
      </c>
      <c r="B57" s="32">
        <v>403.62</v>
      </c>
      <c r="C57" s="32">
        <v>31.82</v>
      </c>
      <c r="D57" s="32">
        <v>-204.77</v>
      </c>
      <c r="E57" s="11">
        <f t="shared" si="2"/>
        <v>20.712369142071111</v>
      </c>
      <c r="F57" s="27">
        <f t="shared" si="3"/>
        <v>8.032388663967624E-2</v>
      </c>
      <c r="G57" s="28">
        <f t="shared" si="4"/>
        <v>9.7387559609970878E-2</v>
      </c>
    </row>
    <row r="58" spans="1:7" s="1" customFormat="1" x14ac:dyDescent="0.25">
      <c r="A58" s="19">
        <v>41507.857362006653</v>
      </c>
      <c r="B58" s="32">
        <v>401.39</v>
      </c>
      <c r="C58" s="32">
        <v>29.59</v>
      </c>
      <c r="D58" s="32">
        <v>-207</v>
      </c>
      <c r="E58" s="11">
        <f t="shared" si="2"/>
        <v>21.239147209198563</v>
      </c>
      <c r="F58" s="27">
        <f t="shared" si="3"/>
        <v>7.1295546558704515E-2</v>
      </c>
      <c r="G58" s="28">
        <f t="shared" si="4"/>
        <v>8.5693963400979595E-2</v>
      </c>
    </row>
    <row r="59" spans="1:7" s="1" customFormat="1" x14ac:dyDescent="0.25">
      <c r="A59" s="19">
        <v>41508.356060104168</v>
      </c>
      <c r="B59" s="32">
        <v>399.65</v>
      </c>
      <c r="C59" s="32">
        <v>27.85</v>
      </c>
      <c r="D59" s="32">
        <v>-208.74</v>
      </c>
      <c r="E59" s="11">
        <f t="shared" si="2"/>
        <v>21.737845306714007</v>
      </c>
      <c r="F59" s="27">
        <f t="shared" si="3"/>
        <v>6.4251012145749006E-2</v>
      </c>
      <c r="G59" s="28">
        <f t="shared" si="4"/>
        <v>7.0629248918854609E-2</v>
      </c>
    </row>
    <row r="60" spans="1:7" s="1" customFormat="1" x14ac:dyDescent="0.25">
      <c r="A60" s="19">
        <v>41508.60406237335</v>
      </c>
      <c r="B60" s="32">
        <v>398.79</v>
      </c>
      <c r="C60" s="32">
        <v>26.99</v>
      </c>
      <c r="D60" s="32">
        <v>-209.6</v>
      </c>
      <c r="E60" s="11">
        <f t="shared" si="2"/>
        <v>21.985847575895605</v>
      </c>
      <c r="F60" s="27">
        <f t="shared" si="3"/>
        <v>6.0769230769230964E-2</v>
      </c>
      <c r="G60" s="28">
        <f t="shared" si="4"/>
        <v>7.0196562878393251E-2</v>
      </c>
    </row>
    <row r="61" spans="1:7" s="1" customFormat="1" x14ac:dyDescent="0.25">
      <c r="A61" s="19">
        <v>41508.729884098357</v>
      </c>
      <c r="B61" s="32">
        <v>398.34</v>
      </c>
      <c r="C61" s="32">
        <v>26.54</v>
      </c>
      <c r="D61" s="32">
        <v>-210.05</v>
      </c>
      <c r="E61" s="11">
        <f t="shared" si="2"/>
        <v>22.111669300902577</v>
      </c>
      <c r="F61" s="27">
        <f t="shared" si="3"/>
        <v>5.8947368421052644E-2</v>
      </c>
      <c r="G61" s="28">
        <f t="shared" si="4"/>
        <v>7.239856026760759E-2</v>
      </c>
    </row>
    <row r="62" spans="1:7" s="1" customFormat="1" x14ac:dyDescent="0.25">
      <c r="A62" s="19">
        <v>41509.369347445019</v>
      </c>
      <c r="B62" s="32">
        <v>396.36</v>
      </c>
      <c r="C62" s="32">
        <v>24.56</v>
      </c>
      <c r="D62" s="32">
        <v>-212.03</v>
      </c>
      <c r="E62" s="11">
        <f t="shared" si="2"/>
        <v>22.7511326475651</v>
      </c>
      <c r="F62" s="27">
        <f t="shared" si="3"/>
        <v>5.0931174089068991E-2</v>
      </c>
      <c r="G62" s="28">
        <f t="shared" si="4"/>
        <v>6.2679075930009404E-2</v>
      </c>
    </row>
    <row r="63" spans="1:7" s="1" customFormat="1" x14ac:dyDescent="0.25">
      <c r="A63" s="19">
        <v>41509.541122076102</v>
      </c>
      <c r="B63" s="32">
        <v>395.85</v>
      </c>
      <c r="C63" s="32">
        <v>24.05</v>
      </c>
      <c r="D63" s="32">
        <v>-212.54</v>
      </c>
      <c r="E63" s="11">
        <f t="shared" si="2"/>
        <v>22.922907278647472</v>
      </c>
      <c r="F63" s="27">
        <f t="shared" si="3"/>
        <v>4.8866396761133808E-2</v>
      </c>
      <c r="G63" s="28">
        <f t="shared" si="4"/>
        <v>6.0101346599459732E-2</v>
      </c>
    </row>
    <row r="64" spans="1:7" s="1" customFormat="1" x14ac:dyDescent="0.25">
      <c r="A64" s="19">
        <v>41509.749957615742</v>
      </c>
      <c r="B64" s="32">
        <v>395.26</v>
      </c>
      <c r="C64" s="32">
        <v>23.46</v>
      </c>
      <c r="D64" s="32">
        <v>-213.13</v>
      </c>
      <c r="E64" s="11">
        <f t="shared" si="2"/>
        <v>23.13174281828833</v>
      </c>
      <c r="F64" s="27">
        <f t="shared" si="3"/>
        <v>4.6477732793522339E-2</v>
      </c>
      <c r="G64" s="28">
        <f t="shared" si="4"/>
        <v>5.7190073387875635E-2</v>
      </c>
    </row>
    <row r="65" spans="1:7" s="1" customFormat="1" x14ac:dyDescent="0.25">
      <c r="A65" s="19">
        <v>41510.455392547738</v>
      </c>
      <c r="B65" s="32">
        <v>393.32</v>
      </c>
      <c r="C65" s="32">
        <v>21.52</v>
      </c>
      <c r="D65" s="32">
        <v>-215.07</v>
      </c>
      <c r="E65" s="11">
        <f t="shared" si="2"/>
        <v>23.837177750283445</v>
      </c>
      <c r="F65" s="27">
        <f t="shared" si="3"/>
        <v>3.8623481781376603E-2</v>
      </c>
      <c r="G65" s="28">
        <f t="shared" si="4"/>
        <v>5.5669563952073585E-2</v>
      </c>
    </row>
    <row r="66" spans="1:7" s="1" customFormat="1" x14ac:dyDescent="0.25">
      <c r="A66" s="19">
        <v>41510.790681357059</v>
      </c>
      <c r="B66" s="32">
        <v>392.38</v>
      </c>
      <c r="C66" s="32">
        <v>20.58</v>
      </c>
      <c r="D66" s="32">
        <v>-216.01</v>
      </c>
      <c r="E66" s="11">
        <f t="shared" si="2"/>
        <v>24.1724665596048</v>
      </c>
      <c r="F66" s="27">
        <f t="shared" si="3"/>
        <v>3.4817813765182282E-2</v>
      </c>
      <c r="G66" s="28">
        <f t="shared" si="4"/>
        <v>5.6752088205646152E-2</v>
      </c>
    </row>
    <row r="67" spans="1:7" s="1" customFormat="1" x14ac:dyDescent="0.25">
      <c r="A67" s="19">
        <v>41511.463313373839</v>
      </c>
      <c r="B67" s="32">
        <v>390.66</v>
      </c>
      <c r="C67" s="32">
        <v>18.86</v>
      </c>
      <c r="D67" s="32">
        <v>-217.73</v>
      </c>
      <c r="E67" s="11">
        <f t="shared" si="2"/>
        <v>24.845098576384771</v>
      </c>
      <c r="F67" s="27">
        <f t="shared" si="3"/>
        <v>2.7854251012145961E-2</v>
      </c>
      <c r="G67" s="28">
        <f t="shared" si="4"/>
        <v>5.1763539196159093E-2</v>
      </c>
    </row>
    <row r="68" spans="1:7" s="1" customFormat="1" x14ac:dyDescent="0.25">
      <c r="A68" s="19">
        <v>41511.749479166669</v>
      </c>
      <c r="B68" s="7">
        <v>389.92692115632201</v>
      </c>
      <c r="C68" s="7">
        <v>18.12692115631944</v>
      </c>
      <c r="D68" s="32">
        <v>-218.91</v>
      </c>
      <c r="E68" s="11">
        <f t="shared" ref="E68" si="5">A68-$A$2</f>
        <v>25.131264369214477</v>
      </c>
      <c r="F68" s="27">
        <f t="shared" ref="F68" si="6">(B68-$J$5-$J$7)/$J$1</f>
        <v>2.4886320470939419E-2</v>
      </c>
      <c r="G68" s="28">
        <f t="shared" ref="G68" si="7">((B67-B68)/$J$3)/(E68-E67)</f>
        <v>5.1856836413930123E-2</v>
      </c>
    </row>
    <row r="69" spans="1:7" s="1" customFormat="1" ht="12.75" x14ac:dyDescent="0.2">
      <c r="G69" s="2"/>
    </row>
    <row r="70" spans="1:7" s="1" customFormat="1" ht="12.75" x14ac:dyDescent="0.2"/>
    <row r="71" spans="1:7" s="1" customFormat="1" ht="12.75" x14ac:dyDescent="0.2"/>
    <row r="72" spans="1:7" s="1" customFormat="1" ht="12.75" x14ac:dyDescent="0.2"/>
    <row r="73" spans="1:7" s="1" customFormat="1" ht="12.75" x14ac:dyDescent="0.2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35"/>
  <sheetViews>
    <sheetView workbookViewId="0">
      <selection activeCell="G1" sqref="G1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9" style="1" bestFit="1" customWidth="1"/>
    <col min="5" max="5" width="10.140625" style="12" bestFit="1" customWidth="1"/>
    <col min="6" max="7" width="13.85546875" style="2" bestFit="1" customWidth="1"/>
    <col min="8" max="8" width="18" style="1" bestFit="1" customWidth="1"/>
    <col min="9" max="9" width="18.28515625" style="1" bestFit="1" customWidth="1"/>
    <col min="10" max="10" width="18" style="1" bestFit="1" customWidth="1"/>
    <col min="11" max="16384" width="11.42578125" style="1"/>
  </cols>
  <sheetData>
    <row r="1" spans="1:10" x14ac:dyDescent="0.25">
      <c r="A1" s="18" t="s">
        <v>3</v>
      </c>
      <c r="B1" s="18" t="s">
        <v>2</v>
      </c>
      <c r="C1" s="18" t="s">
        <v>1</v>
      </c>
      <c r="D1" s="3"/>
      <c r="E1" s="16" t="s">
        <v>0</v>
      </c>
      <c r="F1" s="13" t="s">
        <v>28</v>
      </c>
      <c r="G1" s="13" t="s">
        <v>29</v>
      </c>
      <c r="H1" s="1" t="s">
        <v>56</v>
      </c>
      <c r="I1" s="25" t="s">
        <v>49</v>
      </c>
    </row>
    <row r="2" spans="1:10" x14ac:dyDescent="0.25">
      <c r="A2" s="19">
        <v>41484.605794730902</v>
      </c>
      <c r="B2" s="32">
        <v>2.44</v>
      </c>
      <c r="C2" s="32">
        <v>5.03</v>
      </c>
      <c r="D2" s="32"/>
      <c r="E2" s="12">
        <f>A2-$I$2</f>
        <v>-2.0124200665522949</v>
      </c>
      <c r="F2" s="2">
        <f>B2/-0.981</f>
        <v>-2.4872579001019366</v>
      </c>
      <c r="G2" s="2">
        <f>C2/-0.981</f>
        <v>-5.1274209989806323</v>
      </c>
      <c r="H2" s="29"/>
      <c r="I2" s="30">
        <v>41486.618214797454</v>
      </c>
      <c r="J2" s="2">
        <f>MIN(G2:G22)</f>
        <v>-5.790010193679918</v>
      </c>
    </row>
    <row r="3" spans="1:10" x14ac:dyDescent="0.25">
      <c r="A3" s="19">
        <v>41484.606489175349</v>
      </c>
      <c r="B3" s="32">
        <v>2.5099999999999998</v>
      </c>
      <c r="C3" s="32">
        <v>5.0999999999999996</v>
      </c>
      <c r="D3" s="32"/>
      <c r="E3" s="12">
        <f t="shared" ref="E3:E66" si="0">A3-$I$2</f>
        <v>-2.0117256221055868</v>
      </c>
      <c r="F3" s="2">
        <f t="shared" ref="F3:F66" si="1">B3/-0.981</f>
        <v>-2.5586136595310904</v>
      </c>
      <c r="G3" s="2">
        <f t="shared" ref="G3:G66" si="2">C3/-0.981</f>
        <v>-5.1987767584097853</v>
      </c>
      <c r="H3" s="29"/>
      <c r="I3" s="19">
        <v>41511.395312499997</v>
      </c>
    </row>
    <row r="4" spans="1:10" x14ac:dyDescent="0.25">
      <c r="A4" s="19">
        <v>41484.607183619788</v>
      </c>
      <c r="B4" s="32">
        <v>2.57</v>
      </c>
      <c r="C4" s="32">
        <v>5.17</v>
      </c>
      <c r="D4" s="32"/>
      <c r="E4" s="12">
        <f t="shared" si="0"/>
        <v>-2.0110311776661547</v>
      </c>
      <c r="F4" s="2">
        <f t="shared" si="1"/>
        <v>-2.6197757390417942</v>
      </c>
      <c r="G4" s="2">
        <f t="shared" si="2"/>
        <v>-5.27013251783894</v>
      </c>
      <c r="H4" s="29"/>
    </row>
    <row r="5" spans="1:10" x14ac:dyDescent="0.25">
      <c r="A5" s="19">
        <v>41484.607878064235</v>
      </c>
      <c r="B5" s="32">
        <v>2.63</v>
      </c>
      <c r="C5" s="32">
        <v>5.21</v>
      </c>
      <c r="D5" s="32"/>
      <c r="E5" s="12">
        <f t="shared" si="0"/>
        <v>-2.0103367332194466</v>
      </c>
      <c r="F5" s="2">
        <f t="shared" si="1"/>
        <v>-2.6809378185524975</v>
      </c>
      <c r="G5" s="2">
        <f t="shared" si="2"/>
        <v>-5.3109072375127422</v>
      </c>
      <c r="H5" s="29"/>
    </row>
    <row r="6" spans="1:10" x14ac:dyDescent="0.25">
      <c r="A6" s="19">
        <v>41484.608572508681</v>
      </c>
      <c r="B6" s="32">
        <v>2.67</v>
      </c>
      <c r="C6" s="32">
        <v>5.26</v>
      </c>
      <c r="D6" s="32"/>
      <c r="E6" s="12">
        <f t="shared" si="0"/>
        <v>-2.0096422887727385</v>
      </c>
      <c r="F6" s="2">
        <f t="shared" si="1"/>
        <v>-2.7217125382262997</v>
      </c>
      <c r="G6" s="2">
        <f t="shared" si="2"/>
        <v>-5.3618756371049949</v>
      </c>
    </row>
    <row r="7" spans="1:10" x14ac:dyDescent="0.25">
      <c r="A7" s="19">
        <v>41484.609266953121</v>
      </c>
      <c r="B7" s="32">
        <v>2.72</v>
      </c>
      <c r="C7" s="32">
        <v>5.3</v>
      </c>
      <c r="D7" s="32"/>
      <c r="E7" s="12">
        <f t="shared" si="0"/>
        <v>-2.0089478443333064</v>
      </c>
      <c r="F7" s="2">
        <f t="shared" si="1"/>
        <v>-2.7726809378185528</v>
      </c>
      <c r="G7" s="2">
        <f t="shared" si="2"/>
        <v>-5.4026503567787971</v>
      </c>
    </row>
    <row r="8" spans="1:10" x14ac:dyDescent="0.25">
      <c r="A8" s="19">
        <v>41484.609961397568</v>
      </c>
      <c r="B8" s="32">
        <v>2.75</v>
      </c>
      <c r="C8" s="32">
        <v>5.31</v>
      </c>
      <c r="D8" s="32"/>
      <c r="E8" s="12">
        <f t="shared" si="0"/>
        <v>-2.0082533998865983</v>
      </c>
      <c r="F8" s="2">
        <f t="shared" si="1"/>
        <v>-2.8032619775739041</v>
      </c>
      <c r="G8" s="2">
        <f t="shared" si="2"/>
        <v>-5.4128440366972477</v>
      </c>
    </row>
    <row r="9" spans="1:10" x14ac:dyDescent="0.25">
      <c r="A9" s="19">
        <v>41484.610655842014</v>
      </c>
      <c r="B9" s="32">
        <v>2.79</v>
      </c>
      <c r="C9" s="32">
        <v>5.38</v>
      </c>
      <c r="D9" s="32"/>
      <c r="E9" s="12">
        <f t="shared" si="0"/>
        <v>-2.0075589554398903</v>
      </c>
      <c r="F9" s="2">
        <f t="shared" si="1"/>
        <v>-2.8440366972477067</v>
      </c>
      <c r="G9" s="2">
        <f t="shared" si="2"/>
        <v>-5.4841997961264015</v>
      </c>
    </row>
    <row r="10" spans="1:10" x14ac:dyDescent="0.25">
      <c r="A10" s="19">
        <v>41484.611350286454</v>
      </c>
      <c r="B10" s="32">
        <v>2.85</v>
      </c>
      <c r="C10" s="32">
        <v>5.43</v>
      </c>
      <c r="D10" s="32"/>
      <c r="E10" s="12">
        <f t="shared" si="0"/>
        <v>-2.0068645110004582</v>
      </c>
      <c r="F10" s="2">
        <f t="shared" si="1"/>
        <v>-2.90519877675841</v>
      </c>
      <c r="G10" s="2">
        <f t="shared" si="2"/>
        <v>-5.5351681957186543</v>
      </c>
      <c r="H10" s="29"/>
    </row>
    <row r="11" spans="1:10" x14ac:dyDescent="0.25">
      <c r="A11" s="19">
        <v>41484.6120447309</v>
      </c>
      <c r="B11" s="32">
        <v>2.87</v>
      </c>
      <c r="C11" s="32">
        <v>5.46</v>
      </c>
      <c r="D11" s="32"/>
      <c r="E11" s="12">
        <f t="shared" si="0"/>
        <v>-2.0061700665537501</v>
      </c>
      <c r="F11" s="2">
        <f t="shared" si="1"/>
        <v>-2.9255861365953111</v>
      </c>
      <c r="G11" s="2">
        <f t="shared" si="2"/>
        <v>-5.5657492354740059</v>
      </c>
      <c r="H11" s="29"/>
    </row>
    <row r="12" spans="1:10" x14ac:dyDescent="0.25">
      <c r="A12" s="19">
        <v>41484.612739175347</v>
      </c>
      <c r="B12" s="32">
        <v>2.91</v>
      </c>
      <c r="C12" s="32">
        <v>5.49</v>
      </c>
      <c r="D12" s="32"/>
      <c r="E12" s="12">
        <f t="shared" si="0"/>
        <v>-2.005475622107042</v>
      </c>
      <c r="F12" s="2">
        <f t="shared" si="1"/>
        <v>-2.9663608562691133</v>
      </c>
      <c r="G12" s="2">
        <f t="shared" si="2"/>
        <v>-5.5963302752293584</v>
      </c>
      <c r="H12" s="29"/>
    </row>
    <row r="13" spans="1:10" x14ac:dyDescent="0.25">
      <c r="A13" s="19">
        <v>41484.613433619787</v>
      </c>
      <c r="B13" s="32">
        <v>2.95</v>
      </c>
      <c r="C13" s="32">
        <v>5.54</v>
      </c>
      <c r="D13" s="32"/>
      <c r="E13" s="12">
        <f t="shared" si="0"/>
        <v>-2.0047811776676099</v>
      </c>
      <c r="F13" s="2">
        <f t="shared" si="1"/>
        <v>-3.0071355759429155</v>
      </c>
      <c r="G13" s="2">
        <f t="shared" si="2"/>
        <v>-5.6472986748216103</v>
      </c>
      <c r="H13" s="29"/>
    </row>
    <row r="14" spans="1:10" x14ac:dyDescent="0.25">
      <c r="A14" s="19">
        <v>41484.614128064233</v>
      </c>
      <c r="B14" s="32">
        <v>2.98</v>
      </c>
      <c r="C14" s="32">
        <v>5.56</v>
      </c>
      <c r="D14" s="32"/>
      <c r="E14" s="12">
        <f t="shared" si="0"/>
        <v>-2.0040867332209018</v>
      </c>
      <c r="F14" s="2">
        <f t="shared" si="1"/>
        <v>-3.0377166156982671</v>
      </c>
      <c r="G14" s="2">
        <f t="shared" si="2"/>
        <v>-5.6676860346585114</v>
      </c>
    </row>
    <row r="15" spans="1:10" x14ac:dyDescent="0.25">
      <c r="A15" s="19">
        <v>41484.61482250868</v>
      </c>
      <c r="B15" s="32">
        <v>3</v>
      </c>
      <c r="C15" s="32">
        <v>5.6</v>
      </c>
      <c r="D15" s="32"/>
      <c r="E15" s="12">
        <f t="shared" si="0"/>
        <v>-2.0033922887741937</v>
      </c>
      <c r="F15" s="2">
        <f t="shared" si="1"/>
        <v>-3.0581039755351682</v>
      </c>
      <c r="G15" s="2">
        <f t="shared" si="2"/>
        <v>-5.7084607543323136</v>
      </c>
    </row>
    <row r="16" spans="1:10" x14ac:dyDescent="0.25">
      <c r="A16" s="19">
        <v>41484.615516953127</v>
      </c>
      <c r="B16" s="32">
        <v>3.03</v>
      </c>
      <c r="C16" s="32">
        <v>5.62</v>
      </c>
      <c r="D16" s="32"/>
      <c r="E16" s="12">
        <f t="shared" si="0"/>
        <v>-2.0026978443274857</v>
      </c>
      <c r="F16" s="2">
        <f t="shared" si="1"/>
        <v>-3.0886850152905199</v>
      </c>
      <c r="G16" s="2">
        <f t="shared" si="2"/>
        <v>-5.7288481141692156</v>
      </c>
    </row>
    <row r="17" spans="1:8" x14ac:dyDescent="0.25">
      <c r="A17" s="19">
        <v>41484.616211397566</v>
      </c>
      <c r="B17" s="32">
        <v>3.05</v>
      </c>
      <c r="C17" s="32">
        <v>5.64</v>
      </c>
      <c r="D17" s="32"/>
      <c r="E17" s="12">
        <f t="shared" si="0"/>
        <v>-2.0020033998880535</v>
      </c>
      <c r="F17" s="2">
        <f t="shared" si="1"/>
        <v>-3.109072375127421</v>
      </c>
      <c r="G17" s="2">
        <f t="shared" si="2"/>
        <v>-5.7492354740061158</v>
      </c>
    </row>
    <row r="18" spans="1:8" x14ac:dyDescent="0.25">
      <c r="A18" s="19">
        <v>41484.616905842013</v>
      </c>
      <c r="B18" s="32">
        <v>3.07</v>
      </c>
      <c r="C18" s="32">
        <v>5.66</v>
      </c>
      <c r="D18" s="32"/>
      <c r="E18" s="12">
        <f t="shared" si="0"/>
        <v>-2.0013089554413455</v>
      </c>
      <c r="F18" s="2">
        <f t="shared" si="1"/>
        <v>-3.1294597349643221</v>
      </c>
      <c r="G18" s="2">
        <f t="shared" si="2"/>
        <v>-5.7696228338430178</v>
      </c>
    </row>
    <row r="19" spans="1:8" x14ac:dyDescent="0.25">
      <c r="A19" s="19">
        <v>41484.617600286459</v>
      </c>
      <c r="B19" s="32">
        <v>3.09</v>
      </c>
      <c r="C19" s="32">
        <v>5.68</v>
      </c>
      <c r="D19" s="32"/>
      <c r="E19" s="12">
        <f t="shared" si="0"/>
        <v>-2.0006145109946374</v>
      </c>
      <c r="F19" s="2">
        <f t="shared" si="1"/>
        <v>-3.1498470948012232</v>
      </c>
      <c r="G19" s="2">
        <f t="shared" si="2"/>
        <v>-5.790010193679918</v>
      </c>
      <c r="H19" s="29"/>
    </row>
    <row r="20" spans="1:8" x14ac:dyDescent="0.25">
      <c r="A20" s="19">
        <v>41484.618294730899</v>
      </c>
      <c r="B20" s="32">
        <v>2.98</v>
      </c>
      <c r="C20" s="32">
        <v>4.72</v>
      </c>
      <c r="D20" s="32"/>
      <c r="E20" s="12">
        <f t="shared" si="0"/>
        <v>-1.9999200665552053</v>
      </c>
      <c r="F20" s="2">
        <f t="shared" si="1"/>
        <v>-3.0377166156982671</v>
      </c>
      <c r="G20" s="2">
        <f t="shared" si="2"/>
        <v>-4.8114169215086644</v>
      </c>
      <c r="H20" s="29"/>
    </row>
    <row r="21" spans="1:8" x14ac:dyDescent="0.25">
      <c r="A21" s="19">
        <v>41484.618989175346</v>
      </c>
      <c r="B21" s="32">
        <v>2.96</v>
      </c>
      <c r="C21" s="32">
        <v>5.55</v>
      </c>
      <c r="D21" s="32"/>
      <c r="E21" s="12">
        <f t="shared" si="0"/>
        <v>-1.9992256221084972</v>
      </c>
      <c r="F21" s="2">
        <f t="shared" si="1"/>
        <v>-3.017329255861366</v>
      </c>
      <c r="G21" s="2">
        <f t="shared" si="2"/>
        <v>-5.6574923547400608</v>
      </c>
      <c r="H21" s="29"/>
    </row>
    <row r="22" spans="1:8" x14ac:dyDescent="0.25">
      <c r="A22" s="19">
        <v>41484.619683619792</v>
      </c>
      <c r="B22" s="32">
        <v>3</v>
      </c>
      <c r="C22" s="32">
        <v>5.6</v>
      </c>
      <c r="D22" s="32"/>
      <c r="E22" s="12">
        <f t="shared" si="0"/>
        <v>-1.9985311776617891</v>
      </c>
      <c r="F22" s="2">
        <f t="shared" si="1"/>
        <v>-3.0581039755351682</v>
      </c>
      <c r="G22" s="2">
        <f t="shared" si="2"/>
        <v>-5.7084607543323136</v>
      </c>
      <c r="H22" s="29"/>
    </row>
    <row r="23" spans="1:8" x14ac:dyDescent="0.25">
      <c r="A23" s="19">
        <v>41484.620378064232</v>
      </c>
      <c r="B23" s="32">
        <v>3.04</v>
      </c>
      <c r="C23" s="32">
        <v>5.64</v>
      </c>
      <c r="D23" s="32"/>
      <c r="E23" s="12">
        <f t="shared" si="0"/>
        <v>-1.997836733222357</v>
      </c>
      <c r="F23" s="2">
        <f t="shared" si="1"/>
        <v>-3.0988786952089704</v>
      </c>
      <c r="G23" s="2">
        <f t="shared" si="2"/>
        <v>-5.7492354740061158</v>
      </c>
    </row>
    <row r="24" spans="1:8" x14ac:dyDescent="0.25">
      <c r="A24" s="19">
        <v>41484.621072508678</v>
      </c>
      <c r="B24" s="32">
        <v>3.07</v>
      </c>
      <c r="C24" s="32">
        <v>5.66</v>
      </c>
      <c r="D24" s="32"/>
      <c r="E24" s="12">
        <f t="shared" si="0"/>
        <v>-1.9971422887756489</v>
      </c>
      <c r="F24" s="2">
        <f t="shared" si="1"/>
        <v>-3.1294597349643221</v>
      </c>
      <c r="G24" s="2">
        <f t="shared" si="2"/>
        <v>-5.7696228338430178</v>
      </c>
    </row>
    <row r="25" spans="1:8" x14ac:dyDescent="0.25">
      <c r="A25" s="19">
        <v>41484.621766953125</v>
      </c>
      <c r="B25" s="32">
        <v>3.1</v>
      </c>
      <c r="C25" s="32">
        <v>5.69</v>
      </c>
      <c r="D25" s="32"/>
      <c r="E25" s="12">
        <f t="shared" si="0"/>
        <v>-1.9964478443289408</v>
      </c>
      <c r="F25" s="2">
        <f t="shared" si="1"/>
        <v>-3.1600407747196742</v>
      </c>
      <c r="G25" s="2">
        <f t="shared" si="2"/>
        <v>-5.8002038735983694</v>
      </c>
    </row>
    <row r="26" spans="1:8" x14ac:dyDescent="0.25">
      <c r="A26" s="19">
        <v>41484.622461397565</v>
      </c>
      <c r="B26" s="32">
        <v>3.14</v>
      </c>
      <c r="C26" s="32">
        <v>5.73</v>
      </c>
      <c r="D26" s="32"/>
      <c r="E26" s="12">
        <f t="shared" si="0"/>
        <v>-1.9957533998895087</v>
      </c>
      <c r="F26" s="2">
        <f t="shared" si="1"/>
        <v>-3.2008154943934763</v>
      </c>
      <c r="G26" s="2">
        <f t="shared" si="2"/>
        <v>-5.8409785932721716</v>
      </c>
    </row>
    <row r="27" spans="1:8" x14ac:dyDescent="0.25">
      <c r="A27" s="19">
        <v>41484.623155842011</v>
      </c>
      <c r="B27" s="32">
        <v>3.15</v>
      </c>
      <c r="C27" s="32">
        <v>5.75</v>
      </c>
      <c r="D27" s="32"/>
      <c r="E27" s="12">
        <f t="shared" si="0"/>
        <v>-1.9950589554428007</v>
      </c>
      <c r="F27" s="2">
        <f t="shared" si="1"/>
        <v>-3.2110091743119265</v>
      </c>
      <c r="G27" s="2">
        <f t="shared" si="2"/>
        <v>-5.8613659531090727</v>
      </c>
    </row>
    <row r="28" spans="1:8" x14ac:dyDescent="0.25">
      <c r="A28" s="19">
        <v>41484.623850286458</v>
      </c>
      <c r="B28" s="32">
        <v>-0.15</v>
      </c>
      <c r="C28" s="32">
        <v>2.41</v>
      </c>
      <c r="D28" s="32"/>
      <c r="E28" s="12">
        <f t="shared" si="0"/>
        <v>-1.9943645109960926</v>
      </c>
      <c r="F28" s="2">
        <f t="shared" si="1"/>
        <v>0.1529051987767584</v>
      </c>
      <c r="G28" s="2">
        <f t="shared" si="2"/>
        <v>-2.4566768603465854</v>
      </c>
    </row>
    <row r="29" spans="1:8" x14ac:dyDescent="0.25">
      <c r="A29" s="19">
        <v>41484.624544730897</v>
      </c>
      <c r="B29" s="32">
        <v>0.2</v>
      </c>
      <c r="C29" s="32">
        <v>2.78</v>
      </c>
      <c r="D29" s="32"/>
      <c r="E29" s="12">
        <f t="shared" si="0"/>
        <v>-1.9936700665566605</v>
      </c>
      <c r="F29" s="2">
        <f t="shared" si="1"/>
        <v>-0.20387359836901123</v>
      </c>
      <c r="G29" s="2">
        <f t="shared" si="2"/>
        <v>-2.8338430173292557</v>
      </c>
    </row>
    <row r="30" spans="1:8" x14ac:dyDescent="0.25">
      <c r="A30" s="19">
        <v>41484.625239175344</v>
      </c>
      <c r="B30" s="32">
        <v>0.43</v>
      </c>
      <c r="C30" s="32">
        <v>3.01</v>
      </c>
      <c r="D30" s="32"/>
      <c r="E30" s="12">
        <f t="shared" si="0"/>
        <v>-1.9929756221099524</v>
      </c>
      <c r="F30" s="2">
        <f t="shared" si="1"/>
        <v>-0.4383282364933741</v>
      </c>
      <c r="G30" s="2">
        <f t="shared" si="2"/>
        <v>-3.0682976554536188</v>
      </c>
    </row>
    <row r="31" spans="1:8" x14ac:dyDescent="0.25">
      <c r="A31" s="19">
        <v>41484.625933619791</v>
      </c>
      <c r="B31" s="32">
        <v>0.62</v>
      </c>
      <c r="C31" s="32">
        <v>3.2</v>
      </c>
      <c r="D31" s="32"/>
      <c r="E31" s="12">
        <f t="shared" si="0"/>
        <v>-1.9922811776632443</v>
      </c>
      <c r="F31" s="2">
        <f t="shared" si="1"/>
        <v>-0.63200815494393481</v>
      </c>
      <c r="G31" s="2">
        <f t="shared" si="2"/>
        <v>-3.2619775739041796</v>
      </c>
    </row>
    <row r="32" spans="1:8" x14ac:dyDescent="0.25">
      <c r="A32" s="19">
        <v>41484.626628064238</v>
      </c>
      <c r="B32" s="32">
        <v>0.78</v>
      </c>
      <c r="C32" s="32">
        <v>3.36</v>
      </c>
      <c r="D32" s="32"/>
      <c r="E32" s="12">
        <f t="shared" si="0"/>
        <v>-1.9915867332165362</v>
      </c>
      <c r="F32" s="2">
        <f t="shared" si="1"/>
        <v>-0.79510703363914381</v>
      </c>
      <c r="G32" s="2">
        <f t="shared" si="2"/>
        <v>-3.4250764525993884</v>
      </c>
    </row>
    <row r="33" spans="1:7" x14ac:dyDescent="0.25">
      <c r="A33" s="19">
        <v>41484.627322508677</v>
      </c>
      <c r="B33" s="32">
        <v>0.91</v>
      </c>
      <c r="C33" s="32">
        <v>3.5</v>
      </c>
      <c r="D33" s="32"/>
      <c r="E33" s="12">
        <f t="shared" si="0"/>
        <v>-1.9908922887771041</v>
      </c>
      <c r="F33" s="2">
        <f t="shared" si="1"/>
        <v>-0.92762487257900106</v>
      </c>
      <c r="G33" s="2">
        <f t="shared" si="2"/>
        <v>-3.5677879714576961</v>
      </c>
    </row>
    <row r="34" spans="1:7" x14ac:dyDescent="0.25">
      <c r="A34" s="19">
        <v>41484.628016953124</v>
      </c>
      <c r="B34" s="32">
        <v>1.05</v>
      </c>
      <c r="C34" s="32">
        <v>3.63</v>
      </c>
      <c r="D34" s="32"/>
      <c r="E34" s="12">
        <f t="shared" si="0"/>
        <v>-1.990197844330396</v>
      </c>
      <c r="F34" s="2">
        <f t="shared" si="1"/>
        <v>-1.070336391437309</v>
      </c>
      <c r="G34" s="2">
        <f t="shared" si="2"/>
        <v>-3.7003058103975537</v>
      </c>
    </row>
    <row r="35" spans="1:7" x14ac:dyDescent="0.25">
      <c r="A35" s="19">
        <v>41484.62871139757</v>
      </c>
      <c r="B35" s="32">
        <v>1.1599999999999999</v>
      </c>
      <c r="C35" s="32">
        <v>3.74</v>
      </c>
      <c r="D35" s="32"/>
      <c r="E35" s="12">
        <f t="shared" si="0"/>
        <v>-1.989503399883688</v>
      </c>
      <c r="F35" s="2">
        <f t="shared" si="1"/>
        <v>-1.182466870540265</v>
      </c>
      <c r="G35" s="2">
        <f t="shared" si="2"/>
        <v>-3.8124362895005102</v>
      </c>
    </row>
    <row r="36" spans="1:7" x14ac:dyDescent="0.25">
      <c r="A36" s="19">
        <v>41484.62940584201</v>
      </c>
      <c r="B36" s="32">
        <v>1.26</v>
      </c>
      <c r="C36" s="32">
        <v>3.83</v>
      </c>
      <c r="D36" s="32"/>
      <c r="E36" s="12">
        <f t="shared" si="0"/>
        <v>-1.9888089554442558</v>
      </c>
      <c r="F36" s="2">
        <f t="shared" si="1"/>
        <v>-1.2844036697247707</v>
      </c>
      <c r="G36" s="2">
        <f t="shared" si="2"/>
        <v>-3.9041794087665647</v>
      </c>
    </row>
    <row r="37" spans="1:7" x14ac:dyDescent="0.25">
      <c r="A37" s="19">
        <v>41484.630100286457</v>
      </c>
      <c r="B37" s="32">
        <v>1.36</v>
      </c>
      <c r="C37" s="32">
        <v>3.95</v>
      </c>
      <c r="D37" s="32"/>
      <c r="E37" s="12">
        <f t="shared" si="0"/>
        <v>-1.9881145109975478</v>
      </c>
      <c r="F37" s="2">
        <f t="shared" si="1"/>
        <v>-1.3863404689092764</v>
      </c>
      <c r="G37" s="2">
        <f t="shared" si="2"/>
        <v>-4.0265035677879721</v>
      </c>
    </row>
    <row r="38" spans="1:7" x14ac:dyDescent="0.25">
      <c r="A38" s="19">
        <v>41484.630794730903</v>
      </c>
      <c r="B38" s="32">
        <v>1.43</v>
      </c>
      <c r="C38" s="32">
        <v>4.0199999999999996</v>
      </c>
      <c r="D38" s="32"/>
      <c r="E38" s="12">
        <f t="shared" si="0"/>
        <v>-1.9874200665508397</v>
      </c>
      <c r="F38" s="2">
        <f t="shared" si="1"/>
        <v>-1.45769622833843</v>
      </c>
      <c r="G38" s="2">
        <f t="shared" si="2"/>
        <v>-4.0978593272171251</v>
      </c>
    </row>
    <row r="39" spans="1:7" x14ac:dyDescent="0.25">
      <c r="A39" s="19">
        <v>41484.631489175343</v>
      </c>
      <c r="B39" s="32">
        <v>1.5</v>
      </c>
      <c r="C39" s="32">
        <v>4.09</v>
      </c>
      <c r="D39" s="32"/>
      <c r="E39" s="12">
        <f t="shared" si="0"/>
        <v>-1.9867256221114076</v>
      </c>
      <c r="F39" s="2">
        <f t="shared" si="1"/>
        <v>-1.5290519877675841</v>
      </c>
      <c r="G39" s="2">
        <f t="shared" si="2"/>
        <v>-4.1692150866462789</v>
      </c>
    </row>
    <row r="40" spans="1:7" x14ac:dyDescent="0.25">
      <c r="A40" s="19">
        <v>41484.632183619789</v>
      </c>
      <c r="B40" s="32">
        <v>1.58</v>
      </c>
      <c r="C40" s="32">
        <v>4.16</v>
      </c>
      <c r="D40" s="32"/>
      <c r="E40" s="12">
        <f t="shared" si="0"/>
        <v>-1.9860311776646995</v>
      </c>
      <c r="F40" s="2">
        <f t="shared" si="1"/>
        <v>-1.6106014271151887</v>
      </c>
      <c r="G40" s="2">
        <f t="shared" si="2"/>
        <v>-4.2405708460754337</v>
      </c>
    </row>
    <row r="41" spans="1:7" x14ac:dyDescent="0.25">
      <c r="A41" s="19">
        <v>41484.632878064236</v>
      </c>
      <c r="B41" s="32">
        <v>1.63</v>
      </c>
      <c r="C41" s="32">
        <v>4.22</v>
      </c>
      <c r="D41" s="32"/>
      <c r="E41" s="12">
        <f t="shared" si="0"/>
        <v>-1.9853367332179914</v>
      </c>
      <c r="F41" s="2">
        <f t="shared" si="1"/>
        <v>-1.6615698267074412</v>
      </c>
      <c r="G41" s="2">
        <f t="shared" si="2"/>
        <v>-4.3017329255861361</v>
      </c>
    </row>
    <row r="42" spans="1:7" x14ac:dyDescent="0.25">
      <c r="A42" s="19">
        <v>41484.633572508676</v>
      </c>
      <c r="B42" s="32">
        <v>1.67</v>
      </c>
      <c r="C42" s="32">
        <v>4.2699999999999996</v>
      </c>
      <c r="D42" s="32"/>
      <c r="E42" s="12">
        <f t="shared" si="0"/>
        <v>-1.9846422887785593</v>
      </c>
      <c r="F42" s="2">
        <f t="shared" si="1"/>
        <v>-1.7023445463812437</v>
      </c>
      <c r="G42" s="2">
        <f t="shared" si="2"/>
        <v>-4.3527013251783888</v>
      </c>
    </row>
    <row r="43" spans="1:7" x14ac:dyDescent="0.25">
      <c r="A43" s="19">
        <v>41484.634266953122</v>
      </c>
      <c r="B43" s="32">
        <v>1.72</v>
      </c>
      <c r="C43" s="32">
        <v>4.32</v>
      </c>
      <c r="D43" s="32"/>
      <c r="E43" s="12">
        <f t="shared" si="0"/>
        <v>-1.9839478443318512</v>
      </c>
      <c r="F43" s="2">
        <f t="shared" si="1"/>
        <v>-1.7533129459734964</v>
      </c>
      <c r="G43" s="2">
        <f t="shared" si="2"/>
        <v>-4.4036697247706424</v>
      </c>
    </row>
    <row r="44" spans="1:7" x14ac:dyDescent="0.25">
      <c r="A44" s="19">
        <v>41484.634961397569</v>
      </c>
      <c r="B44" s="32">
        <v>1.76</v>
      </c>
      <c r="C44" s="32">
        <v>4.3499999999999996</v>
      </c>
      <c r="D44" s="32"/>
      <c r="E44" s="12">
        <f t="shared" si="0"/>
        <v>-1.9832533998851432</v>
      </c>
      <c r="F44" s="2">
        <f t="shared" si="1"/>
        <v>-1.7940876656472988</v>
      </c>
      <c r="G44" s="2">
        <f t="shared" si="2"/>
        <v>-4.4342507645259932</v>
      </c>
    </row>
    <row r="45" spans="1:7" x14ac:dyDescent="0.25">
      <c r="A45" s="19">
        <v>41484.635655842016</v>
      </c>
      <c r="B45" s="32">
        <v>1.8</v>
      </c>
      <c r="C45" s="32">
        <v>4.3899999999999997</v>
      </c>
      <c r="D45" s="32"/>
      <c r="E45" s="12">
        <f t="shared" si="0"/>
        <v>-1.9825589554384351</v>
      </c>
      <c r="F45" s="2">
        <f t="shared" si="1"/>
        <v>-1.834862385321101</v>
      </c>
      <c r="G45" s="2">
        <f t="shared" si="2"/>
        <v>-4.4750254841997963</v>
      </c>
    </row>
    <row r="46" spans="1:7" x14ac:dyDescent="0.25">
      <c r="A46" s="19">
        <v>41484.636350286455</v>
      </c>
      <c r="B46" s="32">
        <v>1.84</v>
      </c>
      <c r="C46" s="32">
        <v>4.43</v>
      </c>
      <c r="D46" s="32"/>
      <c r="E46" s="12">
        <f t="shared" si="0"/>
        <v>-1.981864510999003</v>
      </c>
      <c r="F46" s="2">
        <f t="shared" si="1"/>
        <v>-1.8756371049949032</v>
      </c>
      <c r="G46" s="2">
        <f t="shared" si="2"/>
        <v>-4.5158002038735985</v>
      </c>
    </row>
    <row r="47" spans="1:7" x14ac:dyDescent="0.25">
      <c r="A47" s="19">
        <v>41484.637044730902</v>
      </c>
      <c r="B47" s="32">
        <v>1.88</v>
      </c>
      <c r="C47" s="32">
        <v>4.46</v>
      </c>
      <c r="D47" s="32"/>
      <c r="E47" s="12">
        <f t="shared" si="0"/>
        <v>-1.9811700665522949</v>
      </c>
      <c r="F47" s="2">
        <f t="shared" si="1"/>
        <v>-1.9164118246687054</v>
      </c>
      <c r="G47" s="2">
        <f t="shared" si="2"/>
        <v>-4.5463812436289501</v>
      </c>
    </row>
    <row r="48" spans="1:7" x14ac:dyDescent="0.25">
      <c r="A48" s="19">
        <v>41484.637739175349</v>
      </c>
      <c r="B48" s="32">
        <v>1.91</v>
      </c>
      <c r="C48" s="32">
        <v>4.5</v>
      </c>
      <c r="D48" s="32"/>
      <c r="E48" s="12">
        <f t="shared" si="0"/>
        <v>-1.9804756221055868</v>
      </c>
      <c r="F48" s="2">
        <f t="shared" si="1"/>
        <v>-1.9469928644240571</v>
      </c>
      <c r="G48" s="2">
        <f t="shared" si="2"/>
        <v>-4.5871559633027523</v>
      </c>
    </row>
    <row r="49" spans="1:7" x14ac:dyDescent="0.25">
      <c r="A49" s="19">
        <v>41484.638433619788</v>
      </c>
      <c r="B49" s="32">
        <v>1.94</v>
      </c>
      <c r="C49" s="32">
        <v>4.53</v>
      </c>
      <c r="D49" s="32"/>
      <c r="E49" s="12">
        <f t="shared" si="0"/>
        <v>-1.9797811776661547</v>
      </c>
      <c r="F49" s="2">
        <f t="shared" si="1"/>
        <v>-1.9775739041794087</v>
      </c>
      <c r="G49" s="2">
        <f t="shared" si="2"/>
        <v>-4.617737003058104</v>
      </c>
    </row>
    <row r="50" spans="1:7" x14ac:dyDescent="0.25">
      <c r="A50" s="19">
        <v>41484.639128064235</v>
      </c>
      <c r="B50" s="32">
        <v>1.98</v>
      </c>
      <c r="C50" s="32">
        <v>4.57</v>
      </c>
      <c r="D50" s="32"/>
      <c r="E50" s="12">
        <f t="shared" si="0"/>
        <v>-1.9790867332194466</v>
      </c>
      <c r="F50" s="2">
        <f t="shared" si="1"/>
        <v>-2.0183486238532109</v>
      </c>
      <c r="G50" s="2">
        <f t="shared" si="2"/>
        <v>-4.6585117227319062</v>
      </c>
    </row>
    <row r="51" spans="1:7" x14ac:dyDescent="0.25">
      <c r="A51" s="19">
        <v>41484.639822508681</v>
      </c>
      <c r="B51" s="32">
        <v>2</v>
      </c>
      <c r="C51" s="32">
        <v>4.58</v>
      </c>
      <c r="D51" s="32"/>
      <c r="E51" s="12">
        <f t="shared" si="0"/>
        <v>-1.9783922887727385</v>
      </c>
      <c r="F51" s="2">
        <f t="shared" si="1"/>
        <v>-2.038735983690112</v>
      </c>
      <c r="G51" s="2">
        <f t="shared" si="2"/>
        <v>-4.6687054026503567</v>
      </c>
    </row>
    <row r="52" spans="1:7" x14ac:dyDescent="0.25">
      <c r="A52" s="19">
        <v>41484.640516953121</v>
      </c>
      <c r="B52" s="32">
        <v>2.02</v>
      </c>
      <c r="C52" s="32">
        <v>4.5999999999999996</v>
      </c>
      <c r="D52" s="32"/>
      <c r="E52" s="12">
        <f t="shared" si="0"/>
        <v>-1.9776978443333064</v>
      </c>
      <c r="F52" s="2">
        <f t="shared" si="1"/>
        <v>-2.0591233435270131</v>
      </c>
      <c r="G52" s="2">
        <f t="shared" si="2"/>
        <v>-4.6890927624872578</v>
      </c>
    </row>
    <row r="53" spans="1:7" x14ac:dyDescent="0.25">
      <c r="A53" s="19">
        <v>41484.641211397568</v>
      </c>
      <c r="B53" s="32">
        <v>2.0299999999999998</v>
      </c>
      <c r="C53" s="32">
        <v>4.62</v>
      </c>
      <c r="D53" s="32"/>
      <c r="E53" s="12">
        <f t="shared" si="0"/>
        <v>-1.9770033998865983</v>
      </c>
      <c r="F53" s="2">
        <f t="shared" si="1"/>
        <v>-2.0693170234454636</v>
      </c>
      <c r="G53" s="2">
        <f t="shared" si="2"/>
        <v>-4.7094801223241589</v>
      </c>
    </row>
    <row r="54" spans="1:7" x14ac:dyDescent="0.25">
      <c r="A54" s="19">
        <v>41484.641905842014</v>
      </c>
      <c r="B54" s="32">
        <v>2.0499999999999998</v>
      </c>
      <c r="C54" s="32">
        <v>4.63</v>
      </c>
      <c r="D54" s="32"/>
      <c r="E54" s="12">
        <f t="shared" si="0"/>
        <v>-1.9763089554398903</v>
      </c>
      <c r="F54" s="2">
        <f t="shared" si="1"/>
        <v>-2.0897043832823647</v>
      </c>
      <c r="G54" s="2">
        <f t="shared" si="2"/>
        <v>-4.7196738022426095</v>
      </c>
    </row>
    <row r="55" spans="1:7" x14ac:dyDescent="0.25">
      <c r="A55" s="19">
        <v>41484.642600286454</v>
      </c>
      <c r="B55" s="32">
        <v>2.0699999999999998</v>
      </c>
      <c r="C55" s="32">
        <v>4.6500000000000004</v>
      </c>
      <c r="D55" s="32"/>
      <c r="E55" s="12">
        <f t="shared" si="0"/>
        <v>-1.9756145110004582</v>
      </c>
      <c r="F55" s="2">
        <f t="shared" si="1"/>
        <v>-2.1100917431192658</v>
      </c>
      <c r="G55" s="2">
        <f t="shared" si="2"/>
        <v>-4.7400611620795114</v>
      </c>
    </row>
    <row r="56" spans="1:7" x14ac:dyDescent="0.25">
      <c r="A56" s="19">
        <v>41484.6432947309</v>
      </c>
      <c r="B56" s="32">
        <v>2.09</v>
      </c>
      <c r="C56" s="32">
        <v>4.67</v>
      </c>
      <c r="D56" s="32"/>
      <c r="E56" s="12">
        <f t="shared" si="0"/>
        <v>-1.9749200665537501</v>
      </c>
      <c r="F56" s="2">
        <f t="shared" si="1"/>
        <v>-2.1304791029561669</v>
      </c>
      <c r="G56" s="2">
        <f t="shared" si="2"/>
        <v>-4.7604485219164117</v>
      </c>
    </row>
    <row r="57" spans="1:7" x14ac:dyDescent="0.25">
      <c r="A57" s="19">
        <v>41484.643989175347</v>
      </c>
      <c r="B57" s="32">
        <v>2.1</v>
      </c>
      <c r="C57" s="32">
        <v>4.68</v>
      </c>
      <c r="D57" s="32"/>
      <c r="E57" s="12">
        <f t="shared" si="0"/>
        <v>-1.974225622107042</v>
      </c>
      <c r="F57" s="2">
        <f t="shared" si="1"/>
        <v>-2.1406727828746179</v>
      </c>
      <c r="G57" s="2">
        <f t="shared" si="2"/>
        <v>-4.7706422018348622</v>
      </c>
    </row>
    <row r="58" spans="1:7" x14ac:dyDescent="0.25">
      <c r="A58" s="19">
        <v>41484.644683619787</v>
      </c>
      <c r="B58" s="32">
        <v>2.13</v>
      </c>
      <c r="C58" s="32">
        <v>4.71</v>
      </c>
      <c r="D58" s="32"/>
      <c r="E58" s="12">
        <f t="shared" si="0"/>
        <v>-1.9735311776676099</v>
      </c>
      <c r="F58" s="2">
        <f t="shared" si="1"/>
        <v>-2.1712538226299691</v>
      </c>
      <c r="G58" s="2">
        <f t="shared" si="2"/>
        <v>-4.8012232415902139</v>
      </c>
    </row>
    <row r="59" spans="1:7" x14ac:dyDescent="0.25">
      <c r="A59" s="19">
        <v>41484.645378064233</v>
      </c>
      <c r="B59" s="32">
        <v>2.15</v>
      </c>
      <c r="C59" s="32">
        <v>4.7300000000000004</v>
      </c>
      <c r="D59" s="32"/>
      <c r="E59" s="12">
        <f t="shared" si="0"/>
        <v>-1.9728367332209018</v>
      </c>
      <c r="F59" s="2">
        <f t="shared" si="1"/>
        <v>-2.1916411824668707</v>
      </c>
      <c r="G59" s="2">
        <f t="shared" si="2"/>
        <v>-4.8216106014271158</v>
      </c>
    </row>
    <row r="60" spans="1:7" x14ac:dyDescent="0.25">
      <c r="A60" s="19">
        <v>41484.64607250868</v>
      </c>
      <c r="B60" s="32">
        <v>2.17</v>
      </c>
      <c r="C60" s="32">
        <v>4.76</v>
      </c>
      <c r="D60" s="32"/>
      <c r="E60" s="12">
        <f t="shared" si="0"/>
        <v>-1.9721422887741937</v>
      </c>
      <c r="F60" s="2">
        <f t="shared" si="1"/>
        <v>-2.2120285423037718</v>
      </c>
      <c r="G60" s="2">
        <f t="shared" si="2"/>
        <v>-4.8521916411824666</v>
      </c>
    </row>
    <row r="61" spans="1:7" x14ac:dyDescent="0.25">
      <c r="A61" s="19">
        <v>41484.646766953127</v>
      </c>
      <c r="B61" s="32">
        <v>2.19</v>
      </c>
      <c r="C61" s="32">
        <v>4.78</v>
      </c>
      <c r="D61" s="32"/>
      <c r="E61" s="12">
        <f t="shared" si="0"/>
        <v>-1.9714478443274857</v>
      </c>
      <c r="F61" s="2">
        <f t="shared" si="1"/>
        <v>-2.2324159021406729</v>
      </c>
      <c r="G61" s="2">
        <f t="shared" si="2"/>
        <v>-4.8725790010193686</v>
      </c>
    </row>
    <row r="62" spans="1:7" x14ac:dyDescent="0.25">
      <c r="A62" s="19">
        <v>41484.647461397566</v>
      </c>
      <c r="B62" s="32">
        <v>2.2200000000000002</v>
      </c>
      <c r="C62" s="32">
        <v>4.8</v>
      </c>
      <c r="D62" s="32"/>
      <c r="E62" s="12">
        <f t="shared" si="0"/>
        <v>-1.9707533998880535</v>
      </c>
      <c r="F62" s="2">
        <f t="shared" si="1"/>
        <v>-2.2629969418960245</v>
      </c>
      <c r="G62" s="2">
        <f t="shared" si="2"/>
        <v>-4.8929663608562688</v>
      </c>
    </row>
    <row r="63" spans="1:7" x14ac:dyDescent="0.25">
      <c r="A63" s="19">
        <v>41484.654405842011</v>
      </c>
      <c r="B63" s="32">
        <v>2.34</v>
      </c>
      <c r="C63" s="32">
        <v>4.93</v>
      </c>
      <c r="D63" s="32"/>
      <c r="E63" s="12">
        <f t="shared" si="0"/>
        <v>-1.9638089554428007</v>
      </c>
      <c r="F63" s="2">
        <f t="shared" si="1"/>
        <v>-2.3853211009174311</v>
      </c>
      <c r="G63" s="2">
        <f t="shared" si="2"/>
        <v>-5.0254841997961259</v>
      </c>
    </row>
    <row r="64" spans="1:7" x14ac:dyDescent="0.25">
      <c r="A64" s="19">
        <v>41484.661350286457</v>
      </c>
      <c r="B64" s="32">
        <v>2.4700000000000002</v>
      </c>
      <c r="C64" s="32">
        <v>5.05</v>
      </c>
      <c r="D64" s="32"/>
      <c r="E64" s="12">
        <f t="shared" si="0"/>
        <v>-1.9568645109975478</v>
      </c>
      <c r="F64" s="2">
        <f t="shared" si="1"/>
        <v>-2.5178389398572887</v>
      </c>
      <c r="G64" s="2">
        <f t="shared" si="2"/>
        <v>-5.1478083588175334</v>
      </c>
    </row>
    <row r="65" spans="1:7" x14ac:dyDescent="0.25">
      <c r="A65" s="19">
        <v>41484.668294730902</v>
      </c>
      <c r="B65" s="32">
        <v>2.59</v>
      </c>
      <c r="C65" s="32">
        <v>5.17</v>
      </c>
      <c r="D65" s="32"/>
      <c r="E65" s="12">
        <f t="shared" si="0"/>
        <v>-1.9499200665522949</v>
      </c>
      <c r="F65" s="2">
        <f t="shared" si="1"/>
        <v>-2.6401630988786953</v>
      </c>
      <c r="G65" s="2">
        <f t="shared" si="2"/>
        <v>-5.27013251783894</v>
      </c>
    </row>
    <row r="66" spans="1:7" x14ac:dyDescent="0.25">
      <c r="A66" s="19">
        <v>41484.675239175347</v>
      </c>
      <c r="B66" s="32">
        <v>2.69</v>
      </c>
      <c r="C66" s="32">
        <v>5.27</v>
      </c>
      <c r="D66" s="32"/>
      <c r="E66" s="12">
        <f t="shared" si="0"/>
        <v>-1.942975622107042</v>
      </c>
      <c r="F66" s="2">
        <f t="shared" si="1"/>
        <v>-2.7420998980632008</v>
      </c>
      <c r="G66" s="2">
        <f t="shared" si="2"/>
        <v>-5.3720693170234455</v>
      </c>
    </row>
    <row r="67" spans="1:7" x14ac:dyDescent="0.25">
      <c r="A67" s="19">
        <v>41484.682183619792</v>
      </c>
      <c r="B67" s="32">
        <v>2.81</v>
      </c>
      <c r="C67" s="32">
        <v>5.39</v>
      </c>
      <c r="D67" s="32"/>
      <c r="E67" s="12">
        <f t="shared" ref="E67:E130" si="3">A67-$I$2</f>
        <v>-1.9360311776617891</v>
      </c>
      <c r="F67" s="2">
        <f t="shared" ref="F67:F130" si="4">B67/-0.981</f>
        <v>-2.8644240570846078</v>
      </c>
      <c r="G67" s="2">
        <f t="shared" ref="G67:G130" si="5">C67/-0.981</f>
        <v>-5.4943934760448521</v>
      </c>
    </row>
    <row r="68" spans="1:7" x14ac:dyDescent="0.25">
      <c r="A68" s="19">
        <v>41484.689128064238</v>
      </c>
      <c r="B68" s="32">
        <v>2.91</v>
      </c>
      <c r="C68" s="32">
        <v>5.49</v>
      </c>
      <c r="D68" s="32"/>
      <c r="E68" s="12">
        <f t="shared" si="3"/>
        <v>-1.9290867332165362</v>
      </c>
      <c r="F68" s="2">
        <f t="shared" si="4"/>
        <v>-2.9663608562691133</v>
      </c>
      <c r="G68" s="2">
        <f t="shared" si="5"/>
        <v>-5.5963302752293584</v>
      </c>
    </row>
    <row r="69" spans="1:7" x14ac:dyDescent="0.25">
      <c r="A69" s="19">
        <v>41484.696072508676</v>
      </c>
      <c r="B69" s="32">
        <v>2.88</v>
      </c>
      <c r="C69" s="32">
        <v>5.49</v>
      </c>
      <c r="D69" s="32"/>
      <c r="E69" s="12">
        <f t="shared" si="3"/>
        <v>-1.9221422887785593</v>
      </c>
      <c r="F69" s="2">
        <f t="shared" si="4"/>
        <v>-2.9357798165137616</v>
      </c>
      <c r="G69" s="2">
        <f t="shared" si="5"/>
        <v>-5.5963302752293584</v>
      </c>
    </row>
    <row r="70" spans="1:7" x14ac:dyDescent="0.25">
      <c r="A70" s="19">
        <v>41484.703016953121</v>
      </c>
      <c r="B70" s="32">
        <v>-0.24</v>
      </c>
      <c r="C70" s="32">
        <v>2.31</v>
      </c>
      <c r="D70" s="32"/>
      <c r="E70" s="12">
        <f t="shared" si="3"/>
        <v>-1.9151978443333064</v>
      </c>
      <c r="F70" s="2">
        <f t="shared" si="4"/>
        <v>0.24464831804281345</v>
      </c>
      <c r="G70" s="2">
        <f t="shared" si="5"/>
        <v>-2.3547400611620795</v>
      </c>
    </row>
    <row r="71" spans="1:7" x14ac:dyDescent="0.25">
      <c r="A71" s="19">
        <v>41484.709961397566</v>
      </c>
      <c r="B71" s="32">
        <v>1.95</v>
      </c>
      <c r="C71" s="32">
        <v>4.55</v>
      </c>
      <c r="D71" s="32"/>
      <c r="E71" s="12">
        <f t="shared" si="3"/>
        <v>-1.9082533998880535</v>
      </c>
      <c r="F71" s="2">
        <f t="shared" si="4"/>
        <v>-1.9877675840978593</v>
      </c>
      <c r="G71" s="2">
        <f t="shared" si="5"/>
        <v>-4.6381243628950051</v>
      </c>
    </row>
    <row r="72" spans="1:7" x14ac:dyDescent="0.25">
      <c r="A72" s="19">
        <v>41484.716905842011</v>
      </c>
      <c r="B72" s="32">
        <v>2.02</v>
      </c>
      <c r="C72" s="32">
        <v>4.5999999999999996</v>
      </c>
      <c r="D72" s="32"/>
      <c r="E72" s="12">
        <f t="shared" si="3"/>
        <v>-1.9013089554428007</v>
      </c>
      <c r="F72" s="2">
        <f t="shared" si="4"/>
        <v>-2.0591233435270131</v>
      </c>
      <c r="G72" s="2">
        <f t="shared" si="5"/>
        <v>-4.6890927624872578</v>
      </c>
    </row>
    <row r="73" spans="1:7" x14ac:dyDescent="0.25">
      <c r="A73" s="19">
        <v>41484.723850286457</v>
      </c>
      <c r="B73" s="32">
        <v>2.25</v>
      </c>
      <c r="C73" s="32">
        <v>4.67</v>
      </c>
      <c r="D73" s="32"/>
      <c r="E73" s="12">
        <f t="shared" si="3"/>
        <v>-1.8943645109975478</v>
      </c>
      <c r="F73" s="2">
        <f t="shared" si="4"/>
        <v>-2.2935779816513762</v>
      </c>
      <c r="G73" s="2">
        <f t="shared" si="5"/>
        <v>-4.7604485219164117</v>
      </c>
    </row>
    <row r="74" spans="1:7" x14ac:dyDescent="0.25">
      <c r="A74" s="19">
        <v>41484.730794730902</v>
      </c>
      <c r="B74" s="32">
        <v>2.17</v>
      </c>
      <c r="C74" s="32">
        <v>4.7699999999999996</v>
      </c>
      <c r="D74" s="32"/>
      <c r="E74" s="12">
        <f t="shared" si="3"/>
        <v>-1.8874200665522949</v>
      </c>
      <c r="F74" s="2">
        <f t="shared" si="4"/>
        <v>-2.2120285423037718</v>
      </c>
      <c r="G74" s="2">
        <f t="shared" si="5"/>
        <v>-4.8623853211009171</v>
      </c>
    </row>
    <row r="75" spans="1:7" x14ac:dyDescent="0.25">
      <c r="A75" s="19">
        <v>41484.737739175347</v>
      </c>
      <c r="B75" s="32">
        <v>2.2000000000000002</v>
      </c>
      <c r="C75" s="32">
        <v>4.79</v>
      </c>
      <c r="D75" s="32"/>
      <c r="E75" s="12">
        <f t="shared" si="3"/>
        <v>-1.880475622107042</v>
      </c>
      <c r="F75" s="2">
        <f t="shared" si="4"/>
        <v>-2.2426095820591234</v>
      </c>
      <c r="G75" s="2">
        <f t="shared" si="5"/>
        <v>-4.8827726809378182</v>
      </c>
    </row>
    <row r="76" spans="1:7" x14ac:dyDescent="0.25">
      <c r="A76" s="19">
        <v>41484.744683619792</v>
      </c>
      <c r="B76" s="32">
        <v>2.2400000000000002</v>
      </c>
      <c r="C76" s="32">
        <v>4.8499999999999996</v>
      </c>
      <c r="D76" s="32"/>
      <c r="E76" s="12">
        <f t="shared" si="3"/>
        <v>-1.8735311776617891</v>
      </c>
      <c r="F76" s="2">
        <f t="shared" si="4"/>
        <v>-2.2833843017329261</v>
      </c>
      <c r="G76" s="2">
        <f t="shared" si="5"/>
        <v>-4.9439347604485215</v>
      </c>
    </row>
    <row r="77" spans="1:7" x14ac:dyDescent="0.25">
      <c r="A77" s="19">
        <v>41484.751628064238</v>
      </c>
      <c r="B77" s="32">
        <v>2.2599999999999998</v>
      </c>
      <c r="C77" s="32">
        <v>4.8600000000000003</v>
      </c>
      <c r="D77" s="32"/>
      <c r="E77" s="12">
        <f t="shared" si="3"/>
        <v>-1.8665867332165362</v>
      </c>
      <c r="F77" s="2">
        <f t="shared" si="4"/>
        <v>-2.3037716615698267</v>
      </c>
      <c r="G77" s="2">
        <f t="shared" si="5"/>
        <v>-4.954128440366973</v>
      </c>
    </row>
    <row r="78" spans="1:7" x14ac:dyDescent="0.25">
      <c r="A78" s="19">
        <v>41484.758572508676</v>
      </c>
      <c r="B78" s="32">
        <v>2.2000000000000002</v>
      </c>
      <c r="C78" s="32">
        <v>4.8</v>
      </c>
      <c r="D78" s="32"/>
      <c r="E78" s="12">
        <f t="shared" si="3"/>
        <v>-1.8596422887785593</v>
      </c>
      <c r="F78" s="2">
        <f t="shared" si="4"/>
        <v>-2.2426095820591234</v>
      </c>
      <c r="G78" s="2">
        <f t="shared" si="5"/>
        <v>-4.8929663608562688</v>
      </c>
    </row>
    <row r="79" spans="1:7" x14ac:dyDescent="0.25">
      <c r="A79" s="19">
        <v>41484.765516953121</v>
      </c>
      <c r="B79" s="32">
        <v>2.2200000000000002</v>
      </c>
      <c r="C79" s="32">
        <v>4.8099999999999996</v>
      </c>
      <c r="D79" s="32"/>
      <c r="E79" s="12">
        <f t="shared" si="3"/>
        <v>-1.8526978443333064</v>
      </c>
      <c r="F79" s="2">
        <f t="shared" si="4"/>
        <v>-2.2629969418960245</v>
      </c>
      <c r="G79" s="2">
        <f t="shared" si="5"/>
        <v>-4.9031600407747193</v>
      </c>
    </row>
    <row r="80" spans="1:7" x14ac:dyDescent="0.25">
      <c r="A80" s="19">
        <v>41484.772461397566</v>
      </c>
      <c r="B80" s="32">
        <v>2.2400000000000002</v>
      </c>
      <c r="C80" s="32">
        <v>4.83</v>
      </c>
      <c r="D80" s="32"/>
      <c r="E80" s="12">
        <f t="shared" si="3"/>
        <v>-1.8457533998880535</v>
      </c>
      <c r="F80" s="2">
        <f t="shared" si="4"/>
        <v>-2.2833843017329261</v>
      </c>
      <c r="G80" s="2">
        <f t="shared" si="5"/>
        <v>-4.9235474006116213</v>
      </c>
    </row>
    <row r="81" spans="1:7" x14ac:dyDescent="0.25">
      <c r="A81" s="19">
        <v>41484.779405842011</v>
      </c>
      <c r="B81" s="32">
        <v>2.25</v>
      </c>
      <c r="C81" s="32">
        <v>4.8499999999999996</v>
      </c>
      <c r="D81" s="32"/>
      <c r="E81" s="12">
        <f t="shared" si="3"/>
        <v>-1.8388089554428007</v>
      </c>
      <c r="F81" s="2">
        <f t="shared" si="4"/>
        <v>-2.2935779816513762</v>
      </c>
      <c r="G81" s="2">
        <f t="shared" si="5"/>
        <v>-4.9439347604485215</v>
      </c>
    </row>
    <row r="82" spans="1:7" x14ac:dyDescent="0.25">
      <c r="A82" s="19">
        <v>41484.786350286457</v>
      </c>
      <c r="B82" s="32">
        <v>2.25</v>
      </c>
      <c r="C82" s="32">
        <v>4.8499999999999996</v>
      </c>
      <c r="D82" s="32"/>
      <c r="E82" s="12">
        <f t="shared" si="3"/>
        <v>-1.8318645109975478</v>
      </c>
      <c r="F82" s="2">
        <f t="shared" si="4"/>
        <v>-2.2935779816513762</v>
      </c>
      <c r="G82" s="2">
        <f t="shared" si="5"/>
        <v>-4.9439347604485215</v>
      </c>
    </row>
    <row r="83" spans="1:7" x14ac:dyDescent="0.25">
      <c r="A83" s="19">
        <v>41484.793294730902</v>
      </c>
      <c r="B83" s="32">
        <v>2.2599999999999998</v>
      </c>
      <c r="C83" s="32">
        <v>4.8499999999999996</v>
      </c>
      <c r="D83" s="32"/>
      <c r="E83" s="12">
        <f t="shared" si="3"/>
        <v>-1.8249200665522949</v>
      </c>
      <c r="F83" s="2">
        <f t="shared" si="4"/>
        <v>-2.3037716615698267</v>
      </c>
      <c r="G83" s="2">
        <f t="shared" si="5"/>
        <v>-4.9439347604485215</v>
      </c>
    </row>
    <row r="84" spans="1:7" x14ac:dyDescent="0.25">
      <c r="A84" s="19">
        <v>41484.800239175347</v>
      </c>
      <c r="B84" s="32">
        <v>2.2799999999999998</v>
      </c>
      <c r="C84" s="32">
        <v>4.87</v>
      </c>
      <c r="D84" s="32"/>
      <c r="E84" s="12">
        <f t="shared" si="3"/>
        <v>-1.817975622107042</v>
      </c>
      <c r="F84" s="2">
        <f t="shared" si="4"/>
        <v>-2.3241590214067278</v>
      </c>
      <c r="G84" s="2">
        <f t="shared" si="5"/>
        <v>-4.9643221202854235</v>
      </c>
    </row>
    <row r="85" spans="1:7" x14ac:dyDescent="0.25">
      <c r="A85" s="19">
        <v>41484.807183619792</v>
      </c>
      <c r="B85" s="32">
        <v>2.31</v>
      </c>
      <c r="C85" s="32">
        <v>4.9000000000000004</v>
      </c>
      <c r="D85" s="32"/>
      <c r="E85" s="12">
        <f t="shared" si="3"/>
        <v>-1.8110311776617891</v>
      </c>
      <c r="F85" s="2">
        <f t="shared" si="4"/>
        <v>-2.3547400611620795</v>
      </c>
      <c r="G85" s="2">
        <f t="shared" si="5"/>
        <v>-4.9949031600407752</v>
      </c>
    </row>
    <row r="86" spans="1:7" x14ac:dyDescent="0.25">
      <c r="A86" s="19">
        <v>41484.814128064238</v>
      </c>
      <c r="B86" s="32">
        <v>2.33</v>
      </c>
      <c r="C86" s="32">
        <v>4.92</v>
      </c>
      <c r="D86" s="32"/>
      <c r="E86" s="12">
        <f t="shared" si="3"/>
        <v>-1.8040867332165362</v>
      </c>
      <c r="F86" s="2">
        <f t="shared" si="4"/>
        <v>-2.3751274209989806</v>
      </c>
      <c r="G86" s="2">
        <f t="shared" si="5"/>
        <v>-5.0152905198776763</v>
      </c>
    </row>
    <row r="87" spans="1:7" x14ac:dyDescent="0.25">
      <c r="A87" s="19">
        <v>41484.821072508676</v>
      </c>
      <c r="B87" s="32">
        <v>2.34</v>
      </c>
      <c r="C87" s="32">
        <v>4.93</v>
      </c>
      <c r="D87" s="32"/>
      <c r="E87" s="12">
        <f t="shared" si="3"/>
        <v>-1.7971422887785593</v>
      </c>
      <c r="F87" s="2">
        <f t="shared" si="4"/>
        <v>-2.3853211009174311</v>
      </c>
      <c r="G87" s="2">
        <f t="shared" si="5"/>
        <v>-5.0254841997961259</v>
      </c>
    </row>
    <row r="88" spans="1:7" x14ac:dyDescent="0.25">
      <c r="A88" s="19">
        <v>41484.828016953121</v>
      </c>
      <c r="B88" s="32">
        <v>2.36</v>
      </c>
      <c r="C88" s="32">
        <v>4.96</v>
      </c>
      <c r="D88" s="32"/>
      <c r="E88" s="12">
        <f t="shared" si="3"/>
        <v>-1.7901978443333064</v>
      </c>
      <c r="F88" s="2">
        <f t="shared" si="4"/>
        <v>-2.4057084607543322</v>
      </c>
      <c r="G88" s="2">
        <f t="shared" si="5"/>
        <v>-5.0560652395514785</v>
      </c>
    </row>
    <row r="89" spans="1:7" x14ac:dyDescent="0.25">
      <c r="A89" s="19">
        <v>41484.834961397566</v>
      </c>
      <c r="B89" s="32">
        <v>2.2000000000000002</v>
      </c>
      <c r="C89" s="32">
        <v>5.23</v>
      </c>
      <c r="D89" s="32"/>
      <c r="E89" s="12">
        <f t="shared" si="3"/>
        <v>-1.7832533998880535</v>
      </c>
      <c r="F89" s="2">
        <f t="shared" si="4"/>
        <v>-2.2426095820591234</v>
      </c>
      <c r="G89" s="2">
        <f t="shared" si="5"/>
        <v>-5.3312945973496442</v>
      </c>
    </row>
    <row r="90" spans="1:7" x14ac:dyDescent="0.25">
      <c r="A90" s="19">
        <v>41484.841905842011</v>
      </c>
      <c r="B90" s="32">
        <v>1.83</v>
      </c>
      <c r="C90" s="32">
        <v>4.43</v>
      </c>
      <c r="D90" s="32"/>
      <c r="E90" s="12">
        <f t="shared" si="3"/>
        <v>-1.7763089554428007</v>
      </c>
      <c r="F90" s="2">
        <f t="shared" si="4"/>
        <v>-1.8654434250764527</v>
      </c>
      <c r="G90" s="2">
        <f t="shared" si="5"/>
        <v>-4.5158002038735985</v>
      </c>
    </row>
    <row r="91" spans="1:7" x14ac:dyDescent="0.25">
      <c r="A91" s="19">
        <v>41484.848850286457</v>
      </c>
      <c r="B91" s="32">
        <v>1.87</v>
      </c>
      <c r="C91" s="32">
        <v>4.47</v>
      </c>
      <c r="D91" s="32"/>
      <c r="E91" s="12">
        <f t="shared" si="3"/>
        <v>-1.7693645109975478</v>
      </c>
      <c r="F91" s="2">
        <f t="shared" si="4"/>
        <v>-1.9062181447502551</v>
      </c>
      <c r="G91" s="2">
        <f t="shared" si="5"/>
        <v>-4.5565749235474007</v>
      </c>
    </row>
    <row r="92" spans="1:7" x14ac:dyDescent="0.25">
      <c r="A92" s="19">
        <v>41484.855794730902</v>
      </c>
      <c r="B92" s="32">
        <v>1.91</v>
      </c>
      <c r="C92" s="32">
        <v>4.51</v>
      </c>
      <c r="D92" s="32"/>
      <c r="E92" s="12">
        <f t="shared" si="3"/>
        <v>-1.7624200665522949</v>
      </c>
      <c r="F92" s="2">
        <f t="shared" si="4"/>
        <v>-1.9469928644240571</v>
      </c>
      <c r="G92" s="2">
        <f t="shared" si="5"/>
        <v>-4.5973496432212029</v>
      </c>
    </row>
    <row r="93" spans="1:7" x14ac:dyDescent="0.25">
      <c r="A93" s="19">
        <v>41484.862739175347</v>
      </c>
      <c r="B93" s="32">
        <v>1.94</v>
      </c>
      <c r="C93" s="32">
        <v>4.53</v>
      </c>
      <c r="D93" s="32"/>
      <c r="E93" s="12">
        <f t="shared" si="3"/>
        <v>-1.755475622107042</v>
      </c>
      <c r="F93" s="2">
        <f t="shared" si="4"/>
        <v>-1.9775739041794087</v>
      </c>
      <c r="G93" s="2">
        <f t="shared" si="5"/>
        <v>-4.617737003058104</v>
      </c>
    </row>
    <row r="94" spans="1:7" x14ac:dyDescent="0.25">
      <c r="A94" s="19">
        <v>41484.869683619792</v>
      </c>
      <c r="B94" s="32">
        <v>1.96</v>
      </c>
      <c r="C94" s="32">
        <v>4.5599999999999996</v>
      </c>
      <c r="D94" s="32"/>
      <c r="E94" s="12">
        <f t="shared" si="3"/>
        <v>-1.7485311776617891</v>
      </c>
      <c r="F94" s="2">
        <f t="shared" si="4"/>
        <v>-1.9979612640163098</v>
      </c>
      <c r="G94" s="2">
        <f t="shared" si="5"/>
        <v>-4.6483180428134556</v>
      </c>
    </row>
    <row r="95" spans="1:7" x14ac:dyDescent="0.25">
      <c r="A95" s="19">
        <v>41484.876628064238</v>
      </c>
      <c r="B95" s="32">
        <v>1.97</v>
      </c>
      <c r="C95" s="32">
        <v>4.58</v>
      </c>
      <c r="D95" s="32"/>
      <c r="E95" s="12">
        <f t="shared" si="3"/>
        <v>-1.7415867332165362</v>
      </c>
      <c r="F95" s="2">
        <f t="shared" si="4"/>
        <v>-2.0081549439347604</v>
      </c>
      <c r="G95" s="2">
        <f t="shared" si="5"/>
        <v>-4.6687054026503567</v>
      </c>
    </row>
    <row r="96" spans="1:7" x14ac:dyDescent="0.25">
      <c r="A96" s="19">
        <v>41484.883572508676</v>
      </c>
      <c r="B96" s="32">
        <v>2</v>
      </c>
      <c r="C96" s="32">
        <v>4.5999999999999996</v>
      </c>
      <c r="D96" s="32"/>
      <c r="E96" s="12">
        <f t="shared" si="3"/>
        <v>-1.7346422887785593</v>
      </c>
      <c r="F96" s="2">
        <f t="shared" si="4"/>
        <v>-2.038735983690112</v>
      </c>
      <c r="G96" s="2">
        <f t="shared" si="5"/>
        <v>-4.6890927624872578</v>
      </c>
    </row>
    <row r="97" spans="1:7" x14ac:dyDescent="0.25">
      <c r="A97" s="19">
        <v>41484.890516953121</v>
      </c>
      <c r="B97" s="32">
        <v>2.0299999999999998</v>
      </c>
      <c r="C97" s="32">
        <v>4.62</v>
      </c>
      <c r="D97" s="32"/>
      <c r="E97" s="12">
        <f t="shared" si="3"/>
        <v>-1.7276978443333064</v>
      </c>
      <c r="F97" s="2">
        <f t="shared" si="4"/>
        <v>-2.0693170234454636</v>
      </c>
      <c r="G97" s="2">
        <f t="shared" si="5"/>
        <v>-4.7094801223241589</v>
      </c>
    </row>
    <row r="98" spans="1:7" x14ac:dyDescent="0.25">
      <c r="A98" s="19">
        <v>41484.897461397566</v>
      </c>
      <c r="B98" s="32">
        <v>2.0499999999999998</v>
      </c>
      <c r="C98" s="32">
        <v>4.66</v>
      </c>
      <c r="D98" s="32"/>
      <c r="E98" s="12">
        <f t="shared" si="3"/>
        <v>-1.7207533998880535</v>
      </c>
      <c r="F98" s="2">
        <f t="shared" si="4"/>
        <v>-2.0897043832823647</v>
      </c>
      <c r="G98" s="2">
        <f t="shared" si="5"/>
        <v>-4.7502548419979611</v>
      </c>
    </row>
    <row r="99" spans="1:7" x14ac:dyDescent="0.25">
      <c r="A99" s="19">
        <v>41484.904405842011</v>
      </c>
      <c r="B99" s="32">
        <v>2.0699999999999998</v>
      </c>
      <c r="C99" s="32">
        <v>4.67</v>
      </c>
      <c r="D99" s="32"/>
      <c r="E99" s="12">
        <f t="shared" si="3"/>
        <v>-1.7138089554428007</v>
      </c>
      <c r="F99" s="2">
        <f t="shared" si="4"/>
        <v>-2.1100917431192658</v>
      </c>
      <c r="G99" s="2">
        <f t="shared" si="5"/>
        <v>-4.7604485219164117</v>
      </c>
    </row>
    <row r="100" spans="1:7" x14ac:dyDescent="0.25">
      <c r="A100" s="19">
        <v>41484.911350286457</v>
      </c>
      <c r="B100" s="32">
        <v>2.1</v>
      </c>
      <c r="C100" s="32">
        <v>4.7</v>
      </c>
      <c r="D100" s="32"/>
      <c r="E100" s="12">
        <f t="shared" si="3"/>
        <v>-1.7068645109975478</v>
      </c>
      <c r="F100" s="2">
        <f t="shared" si="4"/>
        <v>-2.1406727828746179</v>
      </c>
      <c r="G100" s="2">
        <f t="shared" si="5"/>
        <v>-4.7910295616717642</v>
      </c>
    </row>
    <row r="101" spans="1:7" x14ac:dyDescent="0.25">
      <c r="A101" s="19">
        <v>41484.918294730902</v>
      </c>
      <c r="B101" s="32">
        <v>2.11</v>
      </c>
      <c r="C101" s="32">
        <v>4.72</v>
      </c>
      <c r="D101" s="32"/>
      <c r="E101" s="12">
        <f t="shared" si="3"/>
        <v>-1.6999200665522949</v>
      </c>
      <c r="F101" s="2">
        <f t="shared" si="4"/>
        <v>-2.150866462793068</v>
      </c>
      <c r="G101" s="2">
        <f t="shared" si="5"/>
        <v>-4.8114169215086644</v>
      </c>
    </row>
    <row r="102" spans="1:7" x14ac:dyDescent="0.25">
      <c r="A102" s="19">
        <v>41484.925239175347</v>
      </c>
      <c r="B102" s="32">
        <v>2.13</v>
      </c>
      <c r="C102" s="32">
        <v>4.74</v>
      </c>
      <c r="D102" s="32"/>
      <c r="E102" s="12">
        <f t="shared" si="3"/>
        <v>-1.692975622107042</v>
      </c>
      <c r="F102" s="2">
        <f t="shared" si="4"/>
        <v>-2.1712538226299691</v>
      </c>
      <c r="G102" s="2">
        <f t="shared" si="5"/>
        <v>-4.8318042813455664</v>
      </c>
    </row>
    <row r="103" spans="1:7" x14ac:dyDescent="0.25">
      <c r="A103" s="19">
        <v>41484.932183619792</v>
      </c>
      <c r="B103" s="32">
        <v>2.15</v>
      </c>
      <c r="C103" s="32">
        <v>4.76</v>
      </c>
      <c r="D103" s="32"/>
      <c r="E103" s="12">
        <f t="shared" si="3"/>
        <v>-1.6860311776617891</v>
      </c>
      <c r="F103" s="2">
        <f t="shared" si="4"/>
        <v>-2.1916411824668707</v>
      </c>
      <c r="G103" s="2">
        <f t="shared" si="5"/>
        <v>-4.8521916411824666</v>
      </c>
    </row>
    <row r="104" spans="1:7" x14ac:dyDescent="0.25">
      <c r="A104" s="19">
        <v>41484.939128064238</v>
      </c>
      <c r="B104" s="32">
        <v>2.1800000000000002</v>
      </c>
      <c r="C104" s="32">
        <v>4.79</v>
      </c>
      <c r="D104" s="32"/>
      <c r="E104" s="12">
        <f t="shared" si="3"/>
        <v>-1.6790867332165362</v>
      </c>
      <c r="F104" s="2">
        <f t="shared" si="4"/>
        <v>-2.2222222222222223</v>
      </c>
      <c r="G104" s="2">
        <f t="shared" si="5"/>
        <v>-4.8827726809378182</v>
      </c>
    </row>
    <row r="105" spans="1:7" x14ac:dyDescent="0.25">
      <c r="A105" s="19">
        <v>41484.946072508676</v>
      </c>
      <c r="B105" s="32">
        <v>2.21</v>
      </c>
      <c r="C105" s="32">
        <v>4.8</v>
      </c>
      <c r="D105" s="32"/>
      <c r="E105" s="12">
        <f t="shared" si="3"/>
        <v>-1.6721422887785593</v>
      </c>
      <c r="F105" s="2">
        <f t="shared" si="4"/>
        <v>-2.252803261977574</v>
      </c>
      <c r="G105" s="2">
        <f t="shared" si="5"/>
        <v>-4.8929663608562688</v>
      </c>
    </row>
    <row r="106" spans="1:7" x14ac:dyDescent="0.25">
      <c r="A106" s="19">
        <v>41484.953016953121</v>
      </c>
      <c r="B106" s="32">
        <v>2.2200000000000002</v>
      </c>
      <c r="C106" s="32">
        <v>4.82</v>
      </c>
      <c r="D106" s="32"/>
      <c r="E106" s="12">
        <f t="shared" si="3"/>
        <v>-1.6651978443333064</v>
      </c>
      <c r="F106" s="2">
        <f t="shared" si="4"/>
        <v>-2.2629969418960245</v>
      </c>
      <c r="G106" s="2">
        <f t="shared" si="5"/>
        <v>-4.9133537206931708</v>
      </c>
    </row>
    <row r="107" spans="1:7" x14ac:dyDescent="0.25">
      <c r="A107" s="19">
        <v>41484.959961397566</v>
      </c>
      <c r="B107" s="32">
        <v>2.23</v>
      </c>
      <c r="C107" s="32">
        <v>4.84</v>
      </c>
      <c r="D107" s="32"/>
      <c r="E107" s="12">
        <f t="shared" si="3"/>
        <v>-1.6582533998880535</v>
      </c>
      <c r="F107" s="2">
        <f t="shared" si="4"/>
        <v>-2.2731906218144751</v>
      </c>
      <c r="G107" s="2">
        <f t="shared" si="5"/>
        <v>-4.933741080530071</v>
      </c>
    </row>
    <row r="108" spans="1:7" x14ac:dyDescent="0.25">
      <c r="A108" s="19">
        <v>41484.966905842011</v>
      </c>
      <c r="B108" s="32">
        <v>2.25</v>
      </c>
      <c r="C108" s="32">
        <v>4.8600000000000003</v>
      </c>
      <c r="D108" s="32"/>
      <c r="E108" s="12">
        <f t="shared" si="3"/>
        <v>-1.6513089554428007</v>
      </c>
      <c r="F108" s="2">
        <f t="shared" si="4"/>
        <v>-2.2935779816513762</v>
      </c>
      <c r="G108" s="2">
        <f t="shared" si="5"/>
        <v>-4.954128440366973</v>
      </c>
    </row>
    <row r="109" spans="1:7" x14ac:dyDescent="0.25">
      <c r="A109" s="19">
        <v>41484.973850286457</v>
      </c>
      <c r="B109" s="32">
        <v>2.2799999999999998</v>
      </c>
      <c r="C109" s="32">
        <v>4.88</v>
      </c>
      <c r="D109" s="32"/>
      <c r="E109" s="12">
        <f t="shared" si="3"/>
        <v>-1.6443645109975478</v>
      </c>
      <c r="F109" s="2">
        <f t="shared" si="4"/>
        <v>-2.3241590214067278</v>
      </c>
      <c r="G109" s="2">
        <f t="shared" si="5"/>
        <v>-4.9745158002038732</v>
      </c>
    </row>
    <row r="110" spans="1:7" x14ac:dyDescent="0.25">
      <c r="A110" s="19">
        <v>41484.980794730902</v>
      </c>
      <c r="B110" s="32">
        <v>2.2999999999999998</v>
      </c>
      <c r="C110" s="32">
        <v>4.9000000000000004</v>
      </c>
      <c r="D110" s="32"/>
      <c r="E110" s="12">
        <f t="shared" si="3"/>
        <v>-1.6374200665522949</v>
      </c>
      <c r="F110" s="2">
        <f t="shared" si="4"/>
        <v>-2.3445463812436289</v>
      </c>
      <c r="G110" s="2">
        <f t="shared" si="5"/>
        <v>-4.9949031600407752</v>
      </c>
    </row>
    <row r="111" spans="1:7" x14ac:dyDescent="0.25">
      <c r="A111" s="19">
        <v>41484.987739175347</v>
      </c>
      <c r="B111" s="32">
        <v>2.33</v>
      </c>
      <c r="C111" s="32">
        <v>4.92</v>
      </c>
      <c r="D111" s="32"/>
      <c r="E111" s="12">
        <f t="shared" si="3"/>
        <v>-1.630475622107042</v>
      </c>
      <c r="F111" s="2">
        <f t="shared" si="4"/>
        <v>-2.3751274209989806</v>
      </c>
      <c r="G111" s="2">
        <f t="shared" si="5"/>
        <v>-5.0152905198776763</v>
      </c>
    </row>
    <row r="112" spans="1:7" x14ac:dyDescent="0.25">
      <c r="A112" s="19">
        <v>41484.994683619792</v>
      </c>
      <c r="B112" s="32">
        <v>2.35</v>
      </c>
      <c r="C112" s="32">
        <v>4.95</v>
      </c>
      <c r="D112" s="32"/>
      <c r="E112" s="12">
        <f t="shared" si="3"/>
        <v>-1.6235311776617891</v>
      </c>
      <c r="F112" s="2">
        <f t="shared" si="4"/>
        <v>-2.3955147808358821</v>
      </c>
      <c r="G112" s="2">
        <f t="shared" si="5"/>
        <v>-5.0458715596330279</v>
      </c>
    </row>
    <row r="113" spans="1:7" x14ac:dyDescent="0.25">
      <c r="A113" s="19">
        <v>41485.001628064238</v>
      </c>
      <c r="B113" s="32">
        <v>2.36</v>
      </c>
      <c r="C113" s="32">
        <v>4.96</v>
      </c>
      <c r="D113" s="32"/>
      <c r="E113" s="12">
        <f t="shared" si="3"/>
        <v>-1.6165867332165362</v>
      </c>
      <c r="F113" s="2">
        <f t="shared" si="4"/>
        <v>-2.4057084607543322</v>
      </c>
      <c r="G113" s="2">
        <f t="shared" si="5"/>
        <v>-5.0560652395514785</v>
      </c>
    </row>
    <row r="114" spans="1:7" x14ac:dyDescent="0.25">
      <c r="A114" s="19">
        <v>41485.008572508676</v>
      </c>
      <c r="B114" s="32">
        <v>2.38</v>
      </c>
      <c r="C114" s="32">
        <v>4.9800000000000004</v>
      </c>
      <c r="D114" s="32"/>
      <c r="E114" s="12">
        <f t="shared" si="3"/>
        <v>-1.6096422887785593</v>
      </c>
      <c r="F114" s="2">
        <f t="shared" si="4"/>
        <v>-2.4260958205912333</v>
      </c>
      <c r="G114" s="2">
        <f t="shared" si="5"/>
        <v>-5.0764525993883796</v>
      </c>
    </row>
    <row r="115" spans="1:7" x14ac:dyDescent="0.25">
      <c r="A115" s="19">
        <v>41485.015516953121</v>
      </c>
      <c r="B115" s="32">
        <v>2.4</v>
      </c>
      <c r="C115" s="32">
        <v>5</v>
      </c>
      <c r="D115" s="32"/>
      <c r="E115" s="12">
        <f t="shared" si="3"/>
        <v>-1.6026978443333064</v>
      </c>
      <c r="F115" s="2">
        <f t="shared" si="4"/>
        <v>-2.4464831804281344</v>
      </c>
      <c r="G115" s="2">
        <f t="shared" si="5"/>
        <v>-5.0968399592252807</v>
      </c>
    </row>
    <row r="116" spans="1:7" x14ac:dyDescent="0.25">
      <c r="A116" s="19">
        <v>41485.022461397566</v>
      </c>
      <c r="B116" s="32">
        <v>2.4300000000000002</v>
      </c>
      <c r="C116" s="32">
        <v>5.03</v>
      </c>
      <c r="D116" s="32"/>
      <c r="E116" s="12">
        <f t="shared" si="3"/>
        <v>-1.5957533998880535</v>
      </c>
      <c r="F116" s="2">
        <f t="shared" si="4"/>
        <v>-2.4770642201834865</v>
      </c>
      <c r="G116" s="2">
        <f t="shared" si="5"/>
        <v>-5.1274209989806323</v>
      </c>
    </row>
    <row r="117" spans="1:7" x14ac:dyDescent="0.25">
      <c r="A117" s="19">
        <v>41485.029405842011</v>
      </c>
      <c r="B117" s="32">
        <v>2.44</v>
      </c>
      <c r="C117" s="32">
        <v>5.04</v>
      </c>
      <c r="D117" s="32"/>
      <c r="E117" s="12">
        <f t="shared" si="3"/>
        <v>-1.5888089554428007</v>
      </c>
      <c r="F117" s="2">
        <f t="shared" si="4"/>
        <v>-2.4872579001019366</v>
      </c>
      <c r="G117" s="2">
        <f t="shared" si="5"/>
        <v>-5.1376146788990829</v>
      </c>
    </row>
    <row r="118" spans="1:7" x14ac:dyDescent="0.25">
      <c r="A118" s="19">
        <v>41485.036350286457</v>
      </c>
      <c r="B118" s="32">
        <v>2.46</v>
      </c>
      <c r="C118" s="32">
        <v>5.0599999999999996</v>
      </c>
      <c r="D118" s="32"/>
      <c r="E118" s="12">
        <f t="shared" si="3"/>
        <v>-1.5818645109975478</v>
      </c>
      <c r="F118" s="2">
        <f t="shared" si="4"/>
        <v>-2.5076452599388381</v>
      </c>
      <c r="G118" s="2">
        <f t="shared" si="5"/>
        <v>-5.1580020387359831</v>
      </c>
    </row>
    <row r="119" spans="1:7" x14ac:dyDescent="0.25">
      <c r="A119" s="19">
        <v>41485.043294730902</v>
      </c>
      <c r="B119" s="32">
        <v>2.4900000000000002</v>
      </c>
      <c r="C119" s="32">
        <v>5.08</v>
      </c>
      <c r="D119" s="32"/>
      <c r="E119" s="12">
        <f t="shared" si="3"/>
        <v>-1.5749200665522949</v>
      </c>
      <c r="F119" s="2">
        <f t="shared" si="4"/>
        <v>-2.5382262996941898</v>
      </c>
      <c r="G119" s="2">
        <f t="shared" si="5"/>
        <v>-5.178389398572885</v>
      </c>
    </row>
    <row r="120" spans="1:7" x14ac:dyDescent="0.25">
      <c r="A120" s="19">
        <v>41485.050239175347</v>
      </c>
      <c r="B120" s="32">
        <v>2.5</v>
      </c>
      <c r="C120" s="32">
        <v>5.1100000000000003</v>
      </c>
      <c r="D120" s="32"/>
      <c r="E120" s="12">
        <f t="shared" si="3"/>
        <v>-1.567975622107042</v>
      </c>
      <c r="F120" s="2">
        <f t="shared" si="4"/>
        <v>-2.5484199796126403</v>
      </c>
      <c r="G120" s="2">
        <f t="shared" si="5"/>
        <v>-5.2089704383282367</v>
      </c>
    </row>
    <row r="121" spans="1:7" x14ac:dyDescent="0.25">
      <c r="A121" s="19">
        <v>41485.057183619792</v>
      </c>
      <c r="B121" s="32">
        <v>2.5299999999999998</v>
      </c>
      <c r="C121" s="32">
        <v>5.13</v>
      </c>
      <c r="D121" s="32"/>
      <c r="E121" s="12">
        <f t="shared" si="3"/>
        <v>-1.5610311776617891</v>
      </c>
      <c r="F121" s="2">
        <f t="shared" si="4"/>
        <v>-2.5790010193679915</v>
      </c>
      <c r="G121" s="2">
        <f t="shared" si="5"/>
        <v>-5.2293577981651378</v>
      </c>
    </row>
    <row r="122" spans="1:7" x14ac:dyDescent="0.25">
      <c r="A122" s="19">
        <v>41485.064128064238</v>
      </c>
      <c r="B122" s="32">
        <v>2.54</v>
      </c>
      <c r="C122" s="32">
        <v>5.13</v>
      </c>
      <c r="D122" s="32"/>
      <c r="E122" s="12">
        <f t="shared" si="3"/>
        <v>-1.5540867332165362</v>
      </c>
      <c r="F122" s="2">
        <f t="shared" si="4"/>
        <v>-2.5891946992864425</v>
      </c>
      <c r="G122" s="2">
        <f t="shared" si="5"/>
        <v>-5.2293577981651378</v>
      </c>
    </row>
    <row r="123" spans="1:7" x14ac:dyDescent="0.25">
      <c r="A123" s="19">
        <v>41485.071072508676</v>
      </c>
      <c r="B123" s="32">
        <v>2.5499999999999998</v>
      </c>
      <c r="C123" s="32">
        <v>5.15</v>
      </c>
      <c r="D123" s="32"/>
      <c r="E123" s="12">
        <f t="shared" si="3"/>
        <v>-1.5471422887785593</v>
      </c>
      <c r="F123" s="2">
        <f t="shared" si="4"/>
        <v>-2.5993883792048926</v>
      </c>
      <c r="G123" s="2">
        <f t="shared" si="5"/>
        <v>-5.2497451580020389</v>
      </c>
    </row>
    <row r="124" spans="1:7" x14ac:dyDescent="0.25">
      <c r="A124" s="19">
        <v>41485.078016953121</v>
      </c>
      <c r="B124" s="32">
        <v>2.56</v>
      </c>
      <c r="C124" s="32">
        <v>5.15</v>
      </c>
      <c r="D124" s="32"/>
      <c r="E124" s="12">
        <f t="shared" si="3"/>
        <v>-1.5401978443333064</v>
      </c>
      <c r="F124" s="2">
        <f t="shared" si="4"/>
        <v>-2.6095820591233436</v>
      </c>
      <c r="G124" s="2">
        <f t="shared" si="5"/>
        <v>-5.2497451580020389</v>
      </c>
    </row>
    <row r="125" spans="1:7" x14ac:dyDescent="0.25">
      <c r="A125" s="19">
        <v>41485.084961397566</v>
      </c>
      <c r="B125" s="32">
        <v>2.57</v>
      </c>
      <c r="C125" s="32">
        <v>5.18</v>
      </c>
      <c r="D125" s="32"/>
      <c r="E125" s="12">
        <f t="shared" si="3"/>
        <v>-1.5332533998880535</v>
      </c>
      <c r="F125" s="2">
        <f t="shared" si="4"/>
        <v>-2.6197757390417942</v>
      </c>
      <c r="G125" s="2">
        <f t="shared" si="5"/>
        <v>-5.2803261977573905</v>
      </c>
    </row>
    <row r="126" spans="1:7" x14ac:dyDescent="0.25">
      <c r="A126" s="19">
        <v>41485.091905842011</v>
      </c>
      <c r="B126" s="32">
        <v>2.6</v>
      </c>
      <c r="C126" s="32">
        <v>5.19</v>
      </c>
      <c r="D126" s="32"/>
      <c r="E126" s="12">
        <f t="shared" si="3"/>
        <v>-1.5263089554428007</v>
      </c>
      <c r="F126" s="2">
        <f t="shared" si="4"/>
        <v>-2.6503567787971458</v>
      </c>
      <c r="G126" s="2">
        <f t="shared" si="5"/>
        <v>-5.2905198776758411</v>
      </c>
    </row>
    <row r="127" spans="1:7" x14ac:dyDescent="0.25">
      <c r="A127" s="19">
        <v>41485.098850286457</v>
      </c>
      <c r="B127" s="32">
        <v>2.61</v>
      </c>
      <c r="C127" s="32">
        <v>5.21</v>
      </c>
      <c r="D127" s="32"/>
      <c r="E127" s="12">
        <f t="shared" si="3"/>
        <v>-1.5193645109975478</v>
      </c>
      <c r="F127" s="2">
        <f t="shared" si="4"/>
        <v>-2.6605504587155964</v>
      </c>
      <c r="G127" s="2">
        <f t="shared" si="5"/>
        <v>-5.3109072375127422</v>
      </c>
    </row>
    <row r="128" spans="1:7" x14ac:dyDescent="0.25">
      <c r="A128" s="19">
        <v>41485.105794730902</v>
      </c>
      <c r="B128" s="32">
        <v>2.62</v>
      </c>
      <c r="C128" s="32">
        <v>5.22</v>
      </c>
      <c r="D128" s="32"/>
      <c r="E128" s="12">
        <f t="shared" si="3"/>
        <v>-1.5124200665522949</v>
      </c>
      <c r="F128" s="2">
        <f t="shared" si="4"/>
        <v>-2.6707441386340469</v>
      </c>
      <c r="G128" s="2">
        <f t="shared" si="5"/>
        <v>-5.3211009174311927</v>
      </c>
    </row>
    <row r="129" spans="1:7" x14ac:dyDescent="0.25">
      <c r="A129" s="19">
        <v>41485.112739175347</v>
      </c>
      <c r="B129" s="32">
        <v>2.64</v>
      </c>
      <c r="C129" s="32">
        <v>5.24</v>
      </c>
      <c r="D129" s="32"/>
      <c r="E129" s="12">
        <f t="shared" si="3"/>
        <v>-1.505475622107042</v>
      </c>
      <c r="F129" s="2">
        <f t="shared" si="4"/>
        <v>-2.691131498470948</v>
      </c>
      <c r="G129" s="2">
        <f t="shared" si="5"/>
        <v>-5.3414882772680938</v>
      </c>
    </row>
    <row r="130" spans="1:7" x14ac:dyDescent="0.25">
      <c r="A130" s="19">
        <v>41485.119683619792</v>
      </c>
      <c r="B130" s="32">
        <v>2.67</v>
      </c>
      <c r="C130" s="32">
        <v>5.27</v>
      </c>
      <c r="D130" s="32"/>
      <c r="E130" s="12">
        <f t="shared" si="3"/>
        <v>-1.4985311776617891</v>
      </c>
      <c r="F130" s="2">
        <f t="shared" si="4"/>
        <v>-2.7217125382262997</v>
      </c>
      <c r="G130" s="2">
        <f t="shared" si="5"/>
        <v>-5.3720693170234455</v>
      </c>
    </row>
    <row r="131" spans="1:7" x14ac:dyDescent="0.25">
      <c r="A131" s="19">
        <v>41485.126628064238</v>
      </c>
      <c r="B131" s="32">
        <v>2.68</v>
      </c>
      <c r="C131" s="32">
        <v>5.27</v>
      </c>
      <c r="D131" s="32"/>
      <c r="E131" s="12">
        <f t="shared" ref="E131:E194" si="6">A131-$I$2</f>
        <v>-1.4915867332165362</v>
      </c>
      <c r="F131" s="2">
        <f t="shared" ref="F131:F194" si="7">B131/-0.981</f>
        <v>-2.7319062181447507</v>
      </c>
      <c r="G131" s="2">
        <f t="shared" ref="G131:G194" si="8">C131/-0.981</f>
        <v>-5.3720693170234455</v>
      </c>
    </row>
    <row r="132" spans="1:7" x14ac:dyDescent="0.25">
      <c r="A132" s="19">
        <v>41485.133572508676</v>
      </c>
      <c r="B132" s="32">
        <v>2.69</v>
      </c>
      <c r="C132" s="32">
        <v>5.28</v>
      </c>
      <c r="D132" s="32"/>
      <c r="E132" s="12">
        <f t="shared" si="6"/>
        <v>-1.4846422887785593</v>
      </c>
      <c r="F132" s="2">
        <f t="shared" si="7"/>
        <v>-2.7420998980632008</v>
      </c>
      <c r="G132" s="2">
        <f t="shared" si="8"/>
        <v>-5.382262996941896</v>
      </c>
    </row>
    <row r="133" spans="1:7" x14ac:dyDescent="0.25">
      <c r="A133" s="19">
        <v>41485.140516953121</v>
      </c>
      <c r="B133" s="32">
        <v>2.67</v>
      </c>
      <c r="C133" s="32">
        <v>5.27</v>
      </c>
      <c r="D133" s="32"/>
      <c r="E133" s="12">
        <f t="shared" si="6"/>
        <v>-1.4776978443333064</v>
      </c>
      <c r="F133" s="2">
        <f t="shared" si="7"/>
        <v>-2.7217125382262997</v>
      </c>
      <c r="G133" s="2">
        <f t="shared" si="8"/>
        <v>-5.3720693170234455</v>
      </c>
    </row>
    <row r="134" spans="1:7" x14ac:dyDescent="0.25">
      <c r="A134" s="19">
        <v>41485.147461397566</v>
      </c>
      <c r="B134" s="32">
        <v>2.71</v>
      </c>
      <c r="C134" s="32">
        <v>5.31</v>
      </c>
      <c r="D134" s="32"/>
      <c r="E134" s="12">
        <f t="shared" si="6"/>
        <v>-1.4707533998880535</v>
      </c>
      <c r="F134" s="2">
        <f t="shared" si="7"/>
        <v>-2.7624872579001019</v>
      </c>
      <c r="G134" s="2">
        <f t="shared" si="8"/>
        <v>-5.4128440366972477</v>
      </c>
    </row>
    <row r="135" spans="1:7" x14ac:dyDescent="0.25">
      <c r="A135" s="19">
        <v>41485.154405842011</v>
      </c>
      <c r="B135" s="32">
        <v>2.73</v>
      </c>
      <c r="C135" s="32">
        <v>5.32</v>
      </c>
      <c r="D135" s="32"/>
      <c r="E135" s="12">
        <f t="shared" si="6"/>
        <v>-1.4638089554428007</v>
      </c>
      <c r="F135" s="2">
        <f t="shared" si="7"/>
        <v>-2.782874617737003</v>
      </c>
      <c r="G135" s="2">
        <f t="shared" si="8"/>
        <v>-5.4230377166156982</v>
      </c>
    </row>
    <row r="136" spans="1:7" x14ac:dyDescent="0.25">
      <c r="A136" s="19">
        <v>41485.161350286457</v>
      </c>
      <c r="B136" s="32">
        <v>2.74</v>
      </c>
      <c r="C136" s="32">
        <v>5.34</v>
      </c>
      <c r="D136" s="32"/>
      <c r="E136" s="12">
        <f t="shared" si="6"/>
        <v>-1.4568645109975478</v>
      </c>
      <c r="F136" s="2">
        <f t="shared" si="7"/>
        <v>-2.7930682976554539</v>
      </c>
      <c r="G136" s="2">
        <f t="shared" si="8"/>
        <v>-5.4434250764525993</v>
      </c>
    </row>
    <row r="137" spans="1:7" x14ac:dyDescent="0.25">
      <c r="A137" s="19">
        <v>41485.168294730902</v>
      </c>
      <c r="B137" s="32">
        <v>2.75</v>
      </c>
      <c r="C137" s="32">
        <v>5.35</v>
      </c>
      <c r="D137" s="32"/>
      <c r="E137" s="12">
        <f t="shared" si="6"/>
        <v>-1.4499200665522949</v>
      </c>
      <c r="F137" s="2">
        <f t="shared" si="7"/>
        <v>-2.8032619775739041</v>
      </c>
      <c r="G137" s="2">
        <f t="shared" si="8"/>
        <v>-5.4536187563710499</v>
      </c>
    </row>
    <row r="138" spans="1:7" x14ac:dyDescent="0.25">
      <c r="A138" s="19">
        <v>41485.175239175347</v>
      </c>
      <c r="B138" s="32">
        <v>2.77</v>
      </c>
      <c r="C138" s="32">
        <v>5.37</v>
      </c>
      <c r="D138" s="32"/>
      <c r="E138" s="12">
        <f t="shared" si="6"/>
        <v>-1.442975622107042</v>
      </c>
      <c r="F138" s="2">
        <f t="shared" si="7"/>
        <v>-2.8236493374108051</v>
      </c>
      <c r="G138" s="2">
        <f t="shared" si="8"/>
        <v>-5.474006116207951</v>
      </c>
    </row>
    <row r="139" spans="1:7" x14ac:dyDescent="0.25">
      <c r="A139" s="19">
        <v>41485.182183619792</v>
      </c>
      <c r="B139" s="32">
        <v>2.79</v>
      </c>
      <c r="C139" s="32">
        <v>5.39</v>
      </c>
      <c r="D139" s="32"/>
      <c r="E139" s="12">
        <f t="shared" si="6"/>
        <v>-1.4360311776617891</v>
      </c>
      <c r="F139" s="2">
        <f t="shared" si="7"/>
        <v>-2.8440366972477067</v>
      </c>
      <c r="G139" s="2">
        <f t="shared" si="8"/>
        <v>-5.4943934760448521</v>
      </c>
    </row>
    <row r="140" spans="1:7" x14ac:dyDescent="0.25">
      <c r="A140" s="19">
        <v>41485.189128064238</v>
      </c>
      <c r="B140" s="32">
        <v>2.8</v>
      </c>
      <c r="C140" s="32">
        <v>5.4</v>
      </c>
      <c r="D140" s="32"/>
      <c r="E140" s="12">
        <f t="shared" si="6"/>
        <v>-1.4290867332165362</v>
      </c>
      <c r="F140" s="2">
        <f t="shared" si="7"/>
        <v>-2.8542303771661568</v>
      </c>
      <c r="G140" s="2">
        <f t="shared" si="8"/>
        <v>-5.5045871559633035</v>
      </c>
    </row>
    <row r="141" spans="1:7" x14ac:dyDescent="0.25">
      <c r="A141" s="19">
        <v>41485.196072508676</v>
      </c>
      <c r="B141" s="32">
        <v>2.82</v>
      </c>
      <c r="C141" s="32">
        <v>5.41</v>
      </c>
      <c r="D141" s="32"/>
      <c r="E141" s="12">
        <f t="shared" si="6"/>
        <v>-1.4221422887785593</v>
      </c>
      <c r="F141" s="2">
        <f t="shared" si="7"/>
        <v>-2.8746177370030579</v>
      </c>
      <c r="G141" s="2">
        <f t="shared" si="8"/>
        <v>-5.5147808358817532</v>
      </c>
    </row>
    <row r="142" spans="1:7" x14ac:dyDescent="0.25">
      <c r="A142" s="19">
        <v>41485.203016953121</v>
      </c>
      <c r="B142" s="32">
        <v>2.85</v>
      </c>
      <c r="C142" s="32">
        <v>5.43</v>
      </c>
      <c r="D142" s="32"/>
      <c r="E142" s="12">
        <f t="shared" si="6"/>
        <v>-1.4151978443333064</v>
      </c>
      <c r="F142" s="2">
        <f t="shared" si="7"/>
        <v>-2.90519877675841</v>
      </c>
      <c r="G142" s="2">
        <f t="shared" si="8"/>
        <v>-5.5351681957186543</v>
      </c>
    </row>
    <row r="143" spans="1:7" x14ac:dyDescent="0.25">
      <c r="A143" s="19">
        <v>41485.209961397566</v>
      </c>
      <c r="B143" s="32">
        <v>2.86</v>
      </c>
      <c r="C143" s="32">
        <v>5.46</v>
      </c>
      <c r="D143" s="32"/>
      <c r="E143" s="12">
        <f t="shared" si="6"/>
        <v>-1.4082533998880535</v>
      </c>
      <c r="F143" s="2">
        <f t="shared" si="7"/>
        <v>-2.9153924566768601</v>
      </c>
      <c r="G143" s="2">
        <f t="shared" si="8"/>
        <v>-5.5657492354740059</v>
      </c>
    </row>
    <row r="144" spans="1:7" x14ac:dyDescent="0.25">
      <c r="A144" s="19">
        <v>41485.216905842011</v>
      </c>
      <c r="B144" s="32">
        <v>2.88</v>
      </c>
      <c r="C144" s="32">
        <v>5.48</v>
      </c>
      <c r="D144" s="32"/>
      <c r="E144" s="12">
        <f t="shared" si="6"/>
        <v>-1.4013089554428007</v>
      </c>
      <c r="F144" s="2">
        <f t="shared" si="7"/>
        <v>-2.9357798165137616</v>
      </c>
      <c r="G144" s="2">
        <f t="shared" si="8"/>
        <v>-5.5861365953109079</v>
      </c>
    </row>
    <row r="145" spans="1:7" x14ac:dyDescent="0.25">
      <c r="A145" s="19">
        <v>41485.223850286457</v>
      </c>
      <c r="B145" s="32">
        <v>2.89</v>
      </c>
      <c r="C145" s="32">
        <v>5.49</v>
      </c>
      <c r="D145" s="32"/>
      <c r="E145" s="12">
        <f t="shared" si="6"/>
        <v>-1.3943645109975478</v>
      </c>
      <c r="F145" s="2">
        <f t="shared" si="7"/>
        <v>-2.9459734964322122</v>
      </c>
      <c r="G145" s="2">
        <f t="shared" si="8"/>
        <v>-5.5963302752293584</v>
      </c>
    </row>
    <row r="146" spans="1:7" x14ac:dyDescent="0.25">
      <c r="A146" s="19">
        <v>41485.230794730902</v>
      </c>
      <c r="B146" s="32">
        <v>2.91</v>
      </c>
      <c r="C146" s="32">
        <v>5.51</v>
      </c>
      <c r="D146" s="32"/>
      <c r="E146" s="12">
        <f t="shared" si="6"/>
        <v>-1.3874200665522949</v>
      </c>
      <c r="F146" s="2">
        <f t="shared" si="7"/>
        <v>-2.9663608562691133</v>
      </c>
      <c r="G146" s="2">
        <f t="shared" si="8"/>
        <v>-5.6167176350662587</v>
      </c>
    </row>
    <row r="147" spans="1:7" x14ac:dyDescent="0.25">
      <c r="A147" s="19">
        <v>41485.237739175347</v>
      </c>
      <c r="B147" s="32">
        <v>2.94</v>
      </c>
      <c r="C147" s="32">
        <v>5.53</v>
      </c>
      <c r="D147" s="32"/>
      <c r="E147" s="12">
        <f t="shared" si="6"/>
        <v>-1.380475622107042</v>
      </c>
      <c r="F147" s="2">
        <f t="shared" si="7"/>
        <v>-2.9969418960244649</v>
      </c>
      <c r="G147" s="2">
        <f t="shared" si="8"/>
        <v>-5.6371049949031606</v>
      </c>
    </row>
    <row r="148" spans="1:7" x14ac:dyDescent="0.25">
      <c r="A148" s="19">
        <v>41485.244683619792</v>
      </c>
      <c r="B148" s="32">
        <v>2.96</v>
      </c>
      <c r="C148" s="32">
        <v>5.54</v>
      </c>
      <c r="D148" s="32"/>
      <c r="E148" s="12">
        <f t="shared" si="6"/>
        <v>-1.3735311776617891</v>
      </c>
      <c r="F148" s="2">
        <f t="shared" si="7"/>
        <v>-3.017329255861366</v>
      </c>
      <c r="G148" s="2">
        <f t="shared" si="8"/>
        <v>-5.6472986748216103</v>
      </c>
    </row>
    <row r="149" spans="1:7" x14ac:dyDescent="0.25">
      <c r="A149" s="19">
        <v>41485.251628064238</v>
      </c>
      <c r="B149" s="32">
        <v>2.97</v>
      </c>
      <c r="C149" s="32">
        <v>5.56</v>
      </c>
      <c r="D149" s="32"/>
      <c r="E149" s="12">
        <f t="shared" si="6"/>
        <v>-1.3665867332165362</v>
      </c>
      <c r="F149" s="2">
        <f t="shared" si="7"/>
        <v>-3.0275229357798166</v>
      </c>
      <c r="G149" s="2">
        <f t="shared" si="8"/>
        <v>-5.6676860346585114</v>
      </c>
    </row>
    <row r="150" spans="1:7" x14ac:dyDescent="0.25">
      <c r="A150" s="19">
        <v>41485.258572508676</v>
      </c>
      <c r="B150" s="32">
        <v>2.97</v>
      </c>
      <c r="C150" s="32">
        <v>5.56</v>
      </c>
      <c r="D150" s="32"/>
      <c r="E150" s="12">
        <f t="shared" si="6"/>
        <v>-1.3596422887785593</v>
      </c>
      <c r="F150" s="2">
        <f t="shared" si="7"/>
        <v>-3.0275229357798166</v>
      </c>
      <c r="G150" s="2">
        <f t="shared" si="8"/>
        <v>-5.6676860346585114</v>
      </c>
    </row>
    <row r="151" spans="1:7" x14ac:dyDescent="0.25">
      <c r="A151" s="19">
        <v>41485.265516953121</v>
      </c>
      <c r="B151" s="32">
        <v>3</v>
      </c>
      <c r="C151" s="32">
        <v>5.58</v>
      </c>
      <c r="D151" s="32"/>
      <c r="E151" s="12">
        <f t="shared" si="6"/>
        <v>-1.3526978443333064</v>
      </c>
      <c r="F151" s="2">
        <f t="shared" si="7"/>
        <v>-3.0581039755351682</v>
      </c>
      <c r="G151" s="2">
        <f t="shared" si="8"/>
        <v>-5.6880733944954134</v>
      </c>
    </row>
    <row r="152" spans="1:7" x14ac:dyDescent="0.25">
      <c r="A152" s="19">
        <v>41485.272461397566</v>
      </c>
      <c r="B152" s="32">
        <v>2.86</v>
      </c>
      <c r="C152" s="32">
        <v>5.46</v>
      </c>
      <c r="D152" s="32"/>
      <c r="E152" s="12">
        <f t="shared" si="6"/>
        <v>-1.3457533998880535</v>
      </c>
      <c r="F152" s="2">
        <f t="shared" si="7"/>
        <v>-2.9153924566768601</v>
      </c>
      <c r="G152" s="2">
        <f t="shared" si="8"/>
        <v>-5.5657492354740059</v>
      </c>
    </row>
    <row r="153" spans="1:7" x14ac:dyDescent="0.25">
      <c r="A153" s="19">
        <v>41485.279405842011</v>
      </c>
      <c r="B153" s="32">
        <v>2.89</v>
      </c>
      <c r="C153" s="32">
        <v>5.47</v>
      </c>
      <c r="D153" s="32"/>
      <c r="E153" s="12">
        <f t="shared" si="6"/>
        <v>-1.3388089554428007</v>
      </c>
      <c r="F153" s="2">
        <f t="shared" si="7"/>
        <v>-2.9459734964322122</v>
      </c>
      <c r="G153" s="2">
        <f t="shared" si="8"/>
        <v>-5.5759429153924565</v>
      </c>
    </row>
    <row r="154" spans="1:7" x14ac:dyDescent="0.25">
      <c r="A154" s="19">
        <v>41485.286350286457</v>
      </c>
      <c r="B154" s="32">
        <v>2.92</v>
      </c>
      <c r="C154" s="32">
        <v>5.5</v>
      </c>
      <c r="D154" s="32"/>
      <c r="E154" s="12">
        <f t="shared" si="6"/>
        <v>-1.3318645109975478</v>
      </c>
      <c r="F154" s="2">
        <f t="shared" si="7"/>
        <v>-2.9765545361875638</v>
      </c>
      <c r="G154" s="2">
        <f t="shared" si="8"/>
        <v>-5.6065239551478081</v>
      </c>
    </row>
    <row r="155" spans="1:7" x14ac:dyDescent="0.25">
      <c r="A155" s="19">
        <v>41485.293294730902</v>
      </c>
      <c r="B155" s="32">
        <v>2.92</v>
      </c>
      <c r="C155" s="32">
        <v>5.51</v>
      </c>
      <c r="D155" s="32"/>
      <c r="E155" s="12">
        <f t="shared" si="6"/>
        <v>-1.3249200665522949</v>
      </c>
      <c r="F155" s="2">
        <f t="shared" si="7"/>
        <v>-2.9765545361875638</v>
      </c>
      <c r="G155" s="2">
        <f t="shared" si="8"/>
        <v>-5.6167176350662587</v>
      </c>
    </row>
    <row r="156" spans="1:7" x14ac:dyDescent="0.25">
      <c r="A156" s="19">
        <v>41485.300239175347</v>
      </c>
      <c r="B156" s="32">
        <v>2.94</v>
      </c>
      <c r="C156" s="32">
        <v>5.53</v>
      </c>
      <c r="D156" s="32"/>
      <c r="E156" s="12">
        <f t="shared" si="6"/>
        <v>-1.317975622107042</v>
      </c>
      <c r="F156" s="2">
        <f t="shared" si="7"/>
        <v>-2.9969418960244649</v>
      </c>
      <c r="G156" s="2">
        <f t="shared" si="8"/>
        <v>-5.6371049949031606</v>
      </c>
    </row>
    <row r="157" spans="1:7" x14ac:dyDescent="0.25">
      <c r="A157" s="19">
        <v>41485.307183619792</v>
      </c>
      <c r="B157" s="32">
        <v>2.95</v>
      </c>
      <c r="C157" s="32">
        <v>5.54</v>
      </c>
      <c r="D157" s="32"/>
      <c r="E157" s="12">
        <f t="shared" si="6"/>
        <v>-1.3110311776617891</v>
      </c>
      <c r="F157" s="2">
        <f t="shared" si="7"/>
        <v>-3.0071355759429155</v>
      </c>
      <c r="G157" s="2">
        <f t="shared" si="8"/>
        <v>-5.6472986748216103</v>
      </c>
    </row>
    <row r="158" spans="1:7" x14ac:dyDescent="0.25">
      <c r="A158" s="19">
        <v>41485.314128064238</v>
      </c>
      <c r="B158" s="32">
        <v>2.98</v>
      </c>
      <c r="C158" s="32">
        <v>5.57</v>
      </c>
      <c r="D158" s="32"/>
      <c r="E158" s="12">
        <f t="shared" si="6"/>
        <v>-1.3040867332165362</v>
      </c>
      <c r="F158" s="2">
        <f t="shared" si="7"/>
        <v>-3.0377166156982671</v>
      </c>
      <c r="G158" s="2">
        <f t="shared" si="8"/>
        <v>-5.6778797145769628</v>
      </c>
    </row>
    <row r="159" spans="1:7" x14ac:dyDescent="0.25">
      <c r="A159" s="19">
        <v>41485.321072508676</v>
      </c>
      <c r="B159" s="32">
        <v>2.99</v>
      </c>
      <c r="C159" s="32">
        <v>5.58</v>
      </c>
      <c r="D159" s="32"/>
      <c r="E159" s="12">
        <f t="shared" si="6"/>
        <v>-1.2971422887785593</v>
      </c>
      <c r="F159" s="2">
        <f t="shared" si="7"/>
        <v>-3.0479102956167181</v>
      </c>
      <c r="G159" s="2">
        <f t="shared" si="8"/>
        <v>-5.6880733944954134</v>
      </c>
    </row>
    <row r="160" spans="1:7" x14ac:dyDescent="0.25">
      <c r="A160" s="19">
        <v>41485.328016953121</v>
      </c>
      <c r="B160" s="32">
        <v>3</v>
      </c>
      <c r="C160" s="32">
        <v>5.59</v>
      </c>
      <c r="D160" s="32"/>
      <c r="E160" s="12">
        <f t="shared" si="6"/>
        <v>-1.2901978443333064</v>
      </c>
      <c r="F160" s="2">
        <f t="shared" si="7"/>
        <v>-3.0581039755351682</v>
      </c>
      <c r="G160" s="2">
        <f t="shared" si="8"/>
        <v>-5.698267074413863</v>
      </c>
    </row>
    <row r="161" spans="1:7" x14ac:dyDescent="0.25">
      <c r="A161" s="19">
        <v>41485.334961397566</v>
      </c>
      <c r="B161" s="32">
        <v>3.03</v>
      </c>
      <c r="C161" s="32">
        <v>5.62</v>
      </c>
      <c r="D161" s="32"/>
      <c r="E161" s="12">
        <f t="shared" si="6"/>
        <v>-1.2832533998880535</v>
      </c>
      <c r="F161" s="2">
        <f t="shared" si="7"/>
        <v>-3.0886850152905199</v>
      </c>
      <c r="G161" s="2">
        <f t="shared" si="8"/>
        <v>-5.7288481141692156</v>
      </c>
    </row>
    <row r="162" spans="1:7" x14ac:dyDescent="0.25">
      <c r="A162" s="19">
        <v>41485.341905842011</v>
      </c>
      <c r="B162" s="32">
        <v>3.03</v>
      </c>
      <c r="C162" s="32">
        <v>5.62</v>
      </c>
      <c r="D162" s="32"/>
      <c r="E162" s="12">
        <f t="shared" si="6"/>
        <v>-1.2763089554428007</v>
      </c>
      <c r="F162" s="2">
        <f t="shared" si="7"/>
        <v>-3.0886850152905199</v>
      </c>
      <c r="G162" s="2">
        <f t="shared" si="8"/>
        <v>-5.7288481141692156</v>
      </c>
    </row>
    <row r="163" spans="1:7" x14ac:dyDescent="0.25">
      <c r="A163" s="19">
        <v>41485.348850286457</v>
      </c>
      <c r="B163" s="32">
        <v>3.05</v>
      </c>
      <c r="C163" s="32">
        <v>5.64</v>
      </c>
      <c r="D163" s="32"/>
      <c r="E163" s="12">
        <f t="shared" si="6"/>
        <v>-1.2693645109975478</v>
      </c>
      <c r="F163" s="2">
        <f t="shared" si="7"/>
        <v>-3.109072375127421</v>
      </c>
      <c r="G163" s="2">
        <f t="shared" si="8"/>
        <v>-5.7492354740061158</v>
      </c>
    </row>
    <row r="164" spans="1:7" x14ac:dyDescent="0.25">
      <c r="A164" s="19">
        <v>41485.355794730902</v>
      </c>
      <c r="B164" s="32">
        <v>3.08</v>
      </c>
      <c r="C164" s="32">
        <v>5.67</v>
      </c>
      <c r="D164" s="32"/>
      <c r="E164" s="12">
        <f t="shared" si="6"/>
        <v>-1.2624200665522949</v>
      </c>
      <c r="F164" s="2">
        <f t="shared" si="7"/>
        <v>-3.1396534148827726</v>
      </c>
      <c r="G164" s="2">
        <f t="shared" si="8"/>
        <v>-5.7798165137614683</v>
      </c>
    </row>
    <row r="165" spans="1:7" x14ac:dyDescent="0.25">
      <c r="A165" s="19">
        <v>41485.362739175347</v>
      </c>
      <c r="B165" s="32">
        <v>3.1</v>
      </c>
      <c r="C165" s="32">
        <v>5.69</v>
      </c>
      <c r="D165" s="32"/>
      <c r="E165" s="12">
        <f t="shared" si="6"/>
        <v>-1.255475622107042</v>
      </c>
      <c r="F165" s="2">
        <f t="shared" si="7"/>
        <v>-3.1600407747196742</v>
      </c>
      <c r="G165" s="2">
        <f t="shared" si="8"/>
        <v>-5.8002038735983694</v>
      </c>
    </row>
    <row r="166" spans="1:7" x14ac:dyDescent="0.25">
      <c r="A166" s="19">
        <v>41485.369683619792</v>
      </c>
      <c r="B166" s="32">
        <v>3.12</v>
      </c>
      <c r="C166" s="32">
        <v>5.71</v>
      </c>
      <c r="D166" s="32"/>
      <c r="E166" s="12">
        <f t="shared" si="6"/>
        <v>-1.2485311776617891</v>
      </c>
      <c r="F166" s="2">
        <f t="shared" si="7"/>
        <v>-3.1804281345565752</v>
      </c>
      <c r="G166" s="2">
        <f t="shared" si="8"/>
        <v>-5.8205912334352705</v>
      </c>
    </row>
    <row r="167" spans="1:7" x14ac:dyDescent="0.25">
      <c r="A167" s="19">
        <v>41485.376628064238</v>
      </c>
      <c r="B167" s="32">
        <v>3.13</v>
      </c>
      <c r="C167" s="32">
        <v>5.73</v>
      </c>
      <c r="D167" s="32"/>
      <c r="E167" s="12">
        <f t="shared" si="6"/>
        <v>-1.2415867332165362</v>
      </c>
      <c r="F167" s="2">
        <f t="shared" si="7"/>
        <v>-3.1906218144750254</v>
      </c>
      <c r="G167" s="2">
        <f t="shared" si="8"/>
        <v>-5.8409785932721716</v>
      </c>
    </row>
    <row r="168" spans="1:7" x14ac:dyDescent="0.25">
      <c r="A168" s="19">
        <v>41485.383572508676</v>
      </c>
      <c r="B168" s="32">
        <v>3.17</v>
      </c>
      <c r="C168" s="32">
        <v>5.74</v>
      </c>
      <c r="D168" s="32"/>
      <c r="E168" s="12">
        <f t="shared" si="6"/>
        <v>-1.2346422887785593</v>
      </c>
      <c r="F168" s="2">
        <f t="shared" si="7"/>
        <v>-3.2313965341488275</v>
      </c>
      <c r="G168" s="2">
        <f t="shared" si="8"/>
        <v>-5.8511722731906222</v>
      </c>
    </row>
    <row r="169" spans="1:7" x14ac:dyDescent="0.25">
      <c r="A169" s="19">
        <v>41485.390516953121</v>
      </c>
      <c r="B169" s="32">
        <v>3.17</v>
      </c>
      <c r="C169" s="32">
        <v>5.75</v>
      </c>
      <c r="D169" s="32"/>
      <c r="E169" s="12">
        <f t="shared" si="6"/>
        <v>-1.2276978443333064</v>
      </c>
      <c r="F169" s="2">
        <f t="shared" si="7"/>
        <v>-3.2313965341488275</v>
      </c>
      <c r="G169" s="2">
        <f t="shared" si="8"/>
        <v>-5.8613659531090727</v>
      </c>
    </row>
    <row r="170" spans="1:7" x14ac:dyDescent="0.25">
      <c r="A170" s="19">
        <v>41485.397461397566</v>
      </c>
      <c r="B170" s="32">
        <v>3.18</v>
      </c>
      <c r="C170" s="32">
        <v>5.77</v>
      </c>
      <c r="D170" s="32"/>
      <c r="E170" s="12">
        <f t="shared" si="6"/>
        <v>-1.2207533998880535</v>
      </c>
      <c r="F170" s="2">
        <f t="shared" si="7"/>
        <v>-3.2415902140672785</v>
      </c>
      <c r="G170" s="2">
        <f t="shared" si="8"/>
        <v>-5.8817533129459729</v>
      </c>
    </row>
    <row r="171" spans="1:7" x14ac:dyDescent="0.25">
      <c r="A171" s="19">
        <v>41485.404405842011</v>
      </c>
      <c r="B171" s="32">
        <v>3.21</v>
      </c>
      <c r="C171" s="32">
        <v>5.79</v>
      </c>
      <c r="D171" s="32"/>
      <c r="E171" s="12">
        <f t="shared" si="6"/>
        <v>-1.2138089554428007</v>
      </c>
      <c r="F171" s="2">
        <f t="shared" si="7"/>
        <v>-3.2721712538226302</v>
      </c>
      <c r="G171" s="2">
        <f t="shared" si="8"/>
        <v>-5.9021406727828749</v>
      </c>
    </row>
    <row r="172" spans="1:7" x14ac:dyDescent="0.25">
      <c r="A172" s="19">
        <v>41485.411350286457</v>
      </c>
      <c r="B172" s="32">
        <v>3.22</v>
      </c>
      <c r="C172" s="32">
        <v>5.8</v>
      </c>
      <c r="D172" s="32"/>
      <c r="E172" s="12">
        <f t="shared" si="6"/>
        <v>-1.2068645109975478</v>
      </c>
      <c r="F172" s="2">
        <f t="shared" si="7"/>
        <v>-3.2823649337410807</v>
      </c>
      <c r="G172" s="2">
        <f t="shared" si="8"/>
        <v>-5.9123343527013255</v>
      </c>
    </row>
    <row r="173" spans="1:7" x14ac:dyDescent="0.25">
      <c r="A173" s="19">
        <v>41485.418294730902</v>
      </c>
      <c r="B173" s="32">
        <v>1.75</v>
      </c>
      <c r="C173" s="32">
        <v>4.33</v>
      </c>
      <c r="D173" s="32"/>
      <c r="E173" s="12">
        <f t="shared" si="6"/>
        <v>-1.1999200665522949</v>
      </c>
      <c r="F173" s="2">
        <f t="shared" si="7"/>
        <v>-1.7838939857288481</v>
      </c>
      <c r="G173" s="2">
        <f t="shared" si="8"/>
        <v>-4.413863404689093</v>
      </c>
    </row>
    <row r="174" spans="1:7" x14ac:dyDescent="0.25">
      <c r="A174" s="19">
        <v>41485.425239175347</v>
      </c>
      <c r="B174" s="32">
        <v>1.84</v>
      </c>
      <c r="C174" s="32">
        <v>4.43</v>
      </c>
      <c r="D174" s="32"/>
      <c r="E174" s="12">
        <f t="shared" si="6"/>
        <v>-1.192975622107042</v>
      </c>
      <c r="F174" s="2">
        <f t="shared" si="7"/>
        <v>-1.8756371049949032</v>
      </c>
      <c r="G174" s="2">
        <f t="shared" si="8"/>
        <v>-4.5158002038735985</v>
      </c>
    </row>
    <row r="175" spans="1:7" x14ac:dyDescent="0.25">
      <c r="A175" s="19">
        <v>41485.432183619792</v>
      </c>
      <c r="B175" s="32">
        <v>1.88</v>
      </c>
      <c r="C175" s="32">
        <v>4.47</v>
      </c>
      <c r="D175" s="32"/>
      <c r="E175" s="12">
        <f t="shared" si="6"/>
        <v>-1.1860311776617891</v>
      </c>
      <c r="F175" s="2">
        <f t="shared" si="7"/>
        <v>-1.9164118246687054</v>
      </c>
      <c r="G175" s="2">
        <f t="shared" si="8"/>
        <v>-4.5565749235474007</v>
      </c>
    </row>
    <row r="176" spans="1:7" x14ac:dyDescent="0.25">
      <c r="A176" s="19">
        <v>41485.439128064238</v>
      </c>
      <c r="B176" s="32">
        <v>1.51</v>
      </c>
      <c r="C176" s="32">
        <v>4.0999999999999996</v>
      </c>
      <c r="D176" s="32"/>
      <c r="E176" s="12">
        <f t="shared" si="6"/>
        <v>-1.1790867332165362</v>
      </c>
      <c r="F176" s="2">
        <f t="shared" si="7"/>
        <v>-1.5392456676860347</v>
      </c>
      <c r="G176" s="2">
        <f t="shared" si="8"/>
        <v>-4.1794087665647295</v>
      </c>
    </row>
    <row r="177" spans="1:7" x14ac:dyDescent="0.25">
      <c r="A177" s="19">
        <v>41485.446072508676</v>
      </c>
      <c r="B177" s="32">
        <v>1.56</v>
      </c>
      <c r="C177" s="32">
        <v>4.1500000000000004</v>
      </c>
      <c r="D177" s="32"/>
      <c r="E177" s="12">
        <f t="shared" si="6"/>
        <v>-1.1721422887785593</v>
      </c>
      <c r="F177" s="2">
        <f t="shared" si="7"/>
        <v>-1.5902140672782876</v>
      </c>
      <c r="G177" s="2">
        <f t="shared" si="8"/>
        <v>-4.2303771661569831</v>
      </c>
    </row>
    <row r="178" spans="1:7" x14ac:dyDescent="0.25">
      <c r="A178" s="19">
        <v>41485.453016953121</v>
      </c>
      <c r="B178" s="32">
        <v>1.58</v>
      </c>
      <c r="C178" s="32">
        <v>4.16</v>
      </c>
      <c r="D178" s="32"/>
      <c r="E178" s="12">
        <f t="shared" si="6"/>
        <v>-1.1651978443333064</v>
      </c>
      <c r="F178" s="2">
        <f t="shared" si="7"/>
        <v>-1.6106014271151887</v>
      </c>
      <c r="G178" s="2">
        <f t="shared" si="8"/>
        <v>-4.2405708460754337</v>
      </c>
    </row>
    <row r="179" spans="1:7" x14ac:dyDescent="0.25">
      <c r="A179" s="19">
        <v>41485.459961397566</v>
      </c>
      <c r="B179" s="32">
        <v>1.61</v>
      </c>
      <c r="C179" s="32">
        <v>4.1900000000000004</v>
      </c>
      <c r="D179" s="32"/>
      <c r="E179" s="12">
        <f t="shared" si="6"/>
        <v>-1.1582533998880535</v>
      </c>
      <c r="F179" s="2">
        <f t="shared" si="7"/>
        <v>-1.6411824668705404</v>
      </c>
      <c r="G179" s="2">
        <f t="shared" si="8"/>
        <v>-4.2711518858307853</v>
      </c>
    </row>
    <row r="180" spans="1:7" x14ac:dyDescent="0.25">
      <c r="A180" s="19">
        <v>41485.466905842011</v>
      </c>
      <c r="B180" s="32">
        <v>1.63</v>
      </c>
      <c r="C180" s="32">
        <v>4.22</v>
      </c>
      <c r="D180" s="32"/>
      <c r="E180" s="12">
        <f t="shared" si="6"/>
        <v>-1.1513089554428007</v>
      </c>
      <c r="F180" s="2">
        <f t="shared" si="7"/>
        <v>-1.6615698267074412</v>
      </c>
      <c r="G180" s="2">
        <f t="shared" si="8"/>
        <v>-4.3017329255861361</v>
      </c>
    </row>
    <row r="181" spans="1:7" x14ac:dyDescent="0.25">
      <c r="A181" s="19">
        <v>41485.473850286457</v>
      </c>
      <c r="B181" s="32">
        <v>1.64</v>
      </c>
      <c r="C181" s="32">
        <v>4.22</v>
      </c>
      <c r="D181" s="32"/>
      <c r="E181" s="12">
        <f t="shared" si="6"/>
        <v>-1.1443645109975478</v>
      </c>
      <c r="F181" s="2">
        <f t="shared" si="7"/>
        <v>-1.6717635066258918</v>
      </c>
      <c r="G181" s="2">
        <f t="shared" si="8"/>
        <v>-4.3017329255861361</v>
      </c>
    </row>
    <row r="182" spans="1:7" x14ac:dyDescent="0.25">
      <c r="A182" s="19">
        <v>41485.480794730902</v>
      </c>
      <c r="B182" s="32">
        <v>1.66</v>
      </c>
      <c r="C182" s="32">
        <v>4.24</v>
      </c>
      <c r="D182" s="32"/>
      <c r="E182" s="12">
        <f t="shared" si="6"/>
        <v>-1.1374200665522949</v>
      </c>
      <c r="F182" s="2">
        <f t="shared" si="7"/>
        <v>-1.6921508664627931</v>
      </c>
      <c r="G182" s="2">
        <f t="shared" si="8"/>
        <v>-4.3221202854230381</v>
      </c>
    </row>
    <row r="183" spans="1:7" x14ac:dyDescent="0.25">
      <c r="A183" s="19">
        <v>41485.487739175347</v>
      </c>
      <c r="B183" s="32">
        <v>1.68</v>
      </c>
      <c r="C183" s="32">
        <v>4.26</v>
      </c>
      <c r="D183" s="32"/>
      <c r="E183" s="12">
        <f t="shared" si="6"/>
        <v>-1.130475622107042</v>
      </c>
      <c r="F183" s="2">
        <f t="shared" si="7"/>
        <v>-1.7125382262996942</v>
      </c>
      <c r="G183" s="2">
        <f t="shared" si="8"/>
        <v>-4.3425076452599383</v>
      </c>
    </row>
    <row r="184" spans="1:7" x14ac:dyDescent="0.25">
      <c r="A184" s="19">
        <v>41485.494683619792</v>
      </c>
      <c r="B184" s="32">
        <v>1.67</v>
      </c>
      <c r="C184" s="32">
        <v>4.25</v>
      </c>
      <c r="D184" s="32"/>
      <c r="E184" s="12">
        <f t="shared" si="6"/>
        <v>-1.1235311776617891</v>
      </c>
      <c r="F184" s="2">
        <f t="shared" si="7"/>
        <v>-1.7023445463812437</v>
      </c>
      <c r="G184" s="2">
        <f t="shared" si="8"/>
        <v>-4.3323139653414886</v>
      </c>
    </row>
    <row r="185" spans="1:7" x14ac:dyDescent="0.25">
      <c r="A185" s="19">
        <v>41485.501628064238</v>
      </c>
      <c r="B185" s="32">
        <v>1.69</v>
      </c>
      <c r="C185" s="32">
        <v>4.25</v>
      </c>
      <c r="D185" s="32"/>
      <c r="E185" s="12">
        <f t="shared" si="6"/>
        <v>-1.1165867332165362</v>
      </c>
      <c r="F185" s="2">
        <f t="shared" si="7"/>
        <v>-1.7227319062181448</v>
      </c>
      <c r="G185" s="2">
        <f t="shared" si="8"/>
        <v>-4.3323139653414886</v>
      </c>
    </row>
    <row r="186" spans="1:7" x14ac:dyDescent="0.25">
      <c r="A186" s="19">
        <v>41485.508572508676</v>
      </c>
      <c r="B186" s="32">
        <v>1.68</v>
      </c>
      <c r="C186" s="32">
        <v>4.26</v>
      </c>
      <c r="D186" s="32"/>
      <c r="E186" s="12">
        <f t="shared" si="6"/>
        <v>-1.1096422887785593</v>
      </c>
      <c r="F186" s="2">
        <f t="shared" si="7"/>
        <v>-1.7125382262996942</v>
      </c>
      <c r="G186" s="2">
        <f t="shared" si="8"/>
        <v>-4.3425076452599383</v>
      </c>
    </row>
    <row r="187" spans="1:7" x14ac:dyDescent="0.25">
      <c r="A187" s="19">
        <v>41485.515516953121</v>
      </c>
      <c r="B187" s="32">
        <v>1.68</v>
      </c>
      <c r="C187" s="32">
        <v>4.25</v>
      </c>
      <c r="D187" s="32"/>
      <c r="E187" s="12">
        <f t="shared" si="6"/>
        <v>-1.1026978443333064</v>
      </c>
      <c r="F187" s="2">
        <f t="shared" si="7"/>
        <v>-1.7125382262996942</v>
      </c>
      <c r="G187" s="2">
        <f t="shared" si="8"/>
        <v>-4.3323139653414886</v>
      </c>
    </row>
    <row r="188" spans="1:7" x14ac:dyDescent="0.25">
      <c r="A188" s="19">
        <v>41485.522461397566</v>
      </c>
      <c r="B188" s="32">
        <v>1.7</v>
      </c>
      <c r="C188" s="32">
        <v>4.28</v>
      </c>
      <c r="D188" s="32"/>
      <c r="E188" s="12">
        <f t="shared" si="6"/>
        <v>-1.0957533998880535</v>
      </c>
      <c r="F188" s="2">
        <f t="shared" si="7"/>
        <v>-1.7329255861365953</v>
      </c>
      <c r="G188" s="2">
        <f t="shared" si="8"/>
        <v>-4.3628950050968403</v>
      </c>
    </row>
    <row r="189" spans="1:7" x14ac:dyDescent="0.25">
      <c r="A189" s="19">
        <v>41485.529405842011</v>
      </c>
      <c r="B189" s="32">
        <v>1.71</v>
      </c>
      <c r="C189" s="32">
        <v>4.29</v>
      </c>
      <c r="D189" s="32"/>
      <c r="E189" s="12">
        <f t="shared" si="6"/>
        <v>-1.0888089554428007</v>
      </c>
      <c r="F189" s="2">
        <f t="shared" si="7"/>
        <v>-1.7431192660550459</v>
      </c>
      <c r="G189" s="2">
        <f t="shared" si="8"/>
        <v>-4.3730886850152908</v>
      </c>
    </row>
    <row r="190" spans="1:7" x14ac:dyDescent="0.25">
      <c r="A190" s="19">
        <v>41485.536350286457</v>
      </c>
      <c r="B190" s="32">
        <v>1.71</v>
      </c>
      <c r="C190" s="32">
        <v>4.28</v>
      </c>
      <c r="D190" s="32"/>
      <c r="E190" s="12">
        <f t="shared" si="6"/>
        <v>-1.0818645109975478</v>
      </c>
      <c r="F190" s="2">
        <f t="shared" si="7"/>
        <v>-1.7431192660550459</v>
      </c>
      <c r="G190" s="2">
        <f t="shared" si="8"/>
        <v>-4.3628950050968403</v>
      </c>
    </row>
    <row r="191" spans="1:7" x14ac:dyDescent="0.25">
      <c r="A191" s="19">
        <v>41485.543294730902</v>
      </c>
      <c r="B191" s="32">
        <v>1.73</v>
      </c>
      <c r="C191" s="32">
        <v>4.3</v>
      </c>
      <c r="D191" s="32"/>
      <c r="E191" s="12">
        <f t="shared" si="6"/>
        <v>-1.0749200665522949</v>
      </c>
      <c r="F191" s="2">
        <f t="shared" si="7"/>
        <v>-1.763506625891947</v>
      </c>
      <c r="G191" s="2">
        <f t="shared" si="8"/>
        <v>-4.3832823649337413</v>
      </c>
    </row>
    <row r="192" spans="1:7" x14ac:dyDescent="0.25">
      <c r="A192" s="19">
        <v>41485.550239175347</v>
      </c>
      <c r="B192" s="32">
        <v>1.74</v>
      </c>
      <c r="C192" s="32">
        <v>4.3099999999999996</v>
      </c>
      <c r="D192" s="32"/>
      <c r="E192" s="12">
        <f t="shared" si="6"/>
        <v>-1.067975622107042</v>
      </c>
      <c r="F192" s="2">
        <f t="shared" si="7"/>
        <v>-1.7737003058103975</v>
      </c>
      <c r="G192" s="2">
        <f t="shared" si="8"/>
        <v>-4.393476044852191</v>
      </c>
    </row>
    <row r="193" spans="1:7" x14ac:dyDescent="0.25">
      <c r="A193" s="19">
        <v>41485.557183619792</v>
      </c>
      <c r="B193" s="32">
        <v>1.75</v>
      </c>
      <c r="C193" s="32">
        <v>4.33</v>
      </c>
      <c r="D193" s="32"/>
      <c r="E193" s="12">
        <f t="shared" si="6"/>
        <v>-1.0610311776617891</v>
      </c>
      <c r="F193" s="2">
        <f t="shared" si="7"/>
        <v>-1.7838939857288481</v>
      </c>
      <c r="G193" s="2">
        <f t="shared" si="8"/>
        <v>-4.413863404689093</v>
      </c>
    </row>
    <row r="194" spans="1:7" x14ac:dyDescent="0.25">
      <c r="A194" s="19">
        <v>41485.564128064238</v>
      </c>
      <c r="B194" s="32">
        <v>1.76</v>
      </c>
      <c r="C194" s="32">
        <v>4.34</v>
      </c>
      <c r="D194" s="32"/>
      <c r="E194" s="12">
        <f t="shared" si="6"/>
        <v>-1.0540867332165362</v>
      </c>
      <c r="F194" s="2">
        <f t="shared" si="7"/>
        <v>-1.7940876656472988</v>
      </c>
      <c r="G194" s="2">
        <f t="shared" si="8"/>
        <v>-4.4240570846075435</v>
      </c>
    </row>
    <row r="195" spans="1:7" x14ac:dyDescent="0.25">
      <c r="A195" s="19">
        <v>41485.571072508676</v>
      </c>
      <c r="B195" s="32">
        <v>1.78</v>
      </c>
      <c r="C195" s="32">
        <v>4.34</v>
      </c>
      <c r="D195" s="32"/>
      <c r="E195" s="12">
        <f t="shared" ref="E195:E258" si="9">A195-$I$2</f>
        <v>-1.0471422887785593</v>
      </c>
      <c r="F195" s="2">
        <f t="shared" ref="F195:F258" si="10">B195/-0.981</f>
        <v>-1.8144750254841999</v>
      </c>
      <c r="G195" s="2">
        <f t="shared" ref="G195:G258" si="11">C195/-0.981</f>
        <v>-4.4240570846075435</v>
      </c>
    </row>
    <row r="196" spans="1:7" x14ac:dyDescent="0.25">
      <c r="A196" s="19">
        <v>41485.578016953121</v>
      </c>
      <c r="B196" s="32">
        <v>1.8</v>
      </c>
      <c r="C196" s="32">
        <v>4.3600000000000003</v>
      </c>
      <c r="D196" s="32"/>
      <c r="E196" s="12">
        <f t="shared" si="9"/>
        <v>-1.0401978443333064</v>
      </c>
      <c r="F196" s="2">
        <f t="shared" si="10"/>
        <v>-1.834862385321101</v>
      </c>
      <c r="G196" s="2">
        <f t="shared" si="11"/>
        <v>-4.4444444444444446</v>
      </c>
    </row>
    <row r="197" spans="1:7" x14ac:dyDescent="0.25">
      <c r="A197" s="19">
        <v>41485.584961397566</v>
      </c>
      <c r="B197" s="32">
        <v>1.8</v>
      </c>
      <c r="C197" s="32">
        <v>4.38</v>
      </c>
      <c r="D197" s="32"/>
      <c r="E197" s="12">
        <f t="shared" si="9"/>
        <v>-1.0332533998880535</v>
      </c>
      <c r="F197" s="2">
        <f t="shared" si="10"/>
        <v>-1.834862385321101</v>
      </c>
      <c r="G197" s="2">
        <f t="shared" si="11"/>
        <v>-4.4648318042813457</v>
      </c>
    </row>
    <row r="198" spans="1:7" x14ac:dyDescent="0.25">
      <c r="A198" s="19">
        <v>41485.591905842011</v>
      </c>
      <c r="B198" s="32">
        <v>1.81</v>
      </c>
      <c r="C198" s="32">
        <v>4.3899999999999997</v>
      </c>
      <c r="D198" s="32"/>
      <c r="E198" s="12">
        <f t="shared" si="9"/>
        <v>-1.0263089554428007</v>
      </c>
      <c r="F198" s="2">
        <f t="shared" si="10"/>
        <v>-1.8450560652395516</v>
      </c>
      <c r="G198" s="2">
        <f t="shared" si="11"/>
        <v>-4.4750254841997963</v>
      </c>
    </row>
    <row r="199" spans="1:7" x14ac:dyDescent="0.25">
      <c r="A199" s="19">
        <v>41485.598850286457</v>
      </c>
      <c r="B199" s="32">
        <v>1.82</v>
      </c>
      <c r="C199" s="32">
        <v>4.38</v>
      </c>
      <c r="D199" s="32"/>
      <c r="E199" s="12">
        <f t="shared" si="9"/>
        <v>-1.0193645109975478</v>
      </c>
      <c r="F199" s="2">
        <f t="shared" si="10"/>
        <v>-1.8552497451580021</v>
      </c>
      <c r="G199" s="2">
        <f t="shared" si="11"/>
        <v>-4.4648318042813457</v>
      </c>
    </row>
    <row r="200" spans="1:7" x14ac:dyDescent="0.25">
      <c r="A200" s="19">
        <v>41485.605794730902</v>
      </c>
      <c r="B200" s="32">
        <v>1.84</v>
      </c>
      <c r="C200" s="32">
        <v>4.41</v>
      </c>
      <c r="D200" s="32"/>
      <c r="E200" s="12">
        <f t="shared" si="9"/>
        <v>-1.0124200665522949</v>
      </c>
      <c r="F200" s="2">
        <f t="shared" si="10"/>
        <v>-1.8756371049949032</v>
      </c>
      <c r="G200" s="2">
        <f t="shared" si="11"/>
        <v>-4.4954128440366974</v>
      </c>
    </row>
    <row r="201" spans="1:7" x14ac:dyDescent="0.25">
      <c r="A201" s="19">
        <v>41485.612739175347</v>
      </c>
      <c r="B201" s="32">
        <v>1.82</v>
      </c>
      <c r="C201" s="32">
        <v>4.3899999999999997</v>
      </c>
      <c r="D201" s="32"/>
      <c r="E201" s="12">
        <f t="shared" si="9"/>
        <v>-1.005475622107042</v>
      </c>
      <c r="F201" s="2">
        <f t="shared" si="10"/>
        <v>-1.8552497451580021</v>
      </c>
      <c r="G201" s="2">
        <f t="shared" si="11"/>
        <v>-4.4750254841997963</v>
      </c>
    </row>
    <row r="202" spans="1:7" x14ac:dyDescent="0.25">
      <c r="A202" s="19">
        <v>41485.619683619792</v>
      </c>
      <c r="B202" s="32">
        <v>1.83</v>
      </c>
      <c r="C202" s="32">
        <v>4.41</v>
      </c>
      <c r="D202" s="32"/>
      <c r="E202" s="12">
        <f t="shared" si="9"/>
        <v>-0.99853117766178912</v>
      </c>
      <c r="F202" s="2">
        <f t="shared" si="10"/>
        <v>-1.8654434250764527</v>
      </c>
      <c r="G202" s="2">
        <f t="shared" si="11"/>
        <v>-4.4954128440366974</v>
      </c>
    </row>
    <row r="203" spans="1:7" x14ac:dyDescent="0.25">
      <c r="A203" s="19">
        <v>41485.626628064238</v>
      </c>
      <c r="B203" s="32">
        <v>1.85</v>
      </c>
      <c r="C203" s="32">
        <v>4.41</v>
      </c>
      <c r="D203" s="32"/>
      <c r="E203" s="12">
        <f t="shared" si="9"/>
        <v>-0.99158673321653623</v>
      </c>
      <c r="F203" s="2">
        <f t="shared" si="10"/>
        <v>-1.8858307849133538</v>
      </c>
      <c r="G203" s="2">
        <f t="shared" si="11"/>
        <v>-4.4954128440366974</v>
      </c>
    </row>
    <row r="204" spans="1:7" x14ac:dyDescent="0.25">
      <c r="A204" s="19">
        <v>41485.633572508676</v>
      </c>
      <c r="B204" s="32">
        <v>1.85</v>
      </c>
      <c r="C204" s="32">
        <v>4.42</v>
      </c>
      <c r="D204" s="32"/>
      <c r="E204" s="12">
        <f t="shared" si="9"/>
        <v>-0.9846422887785593</v>
      </c>
      <c r="F204" s="2">
        <f t="shared" si="10"/>
        <v>-1.8858307849133538</v>
      </c>
      <c r="G204" s="2">
        <f t="shared" si="11"/>
        <v>-4.5056065239551479</v>
      </c>
    </row>
    <row r="205" spans="1:7" x14ac:dyDescent="0.25">
      <c r="A205" s="19">
        <v>41485.640516953121</v>
      </c>
      <c r="B205" s="32">
        <v>1.87</v>
      </c>
      <c r="C205" s="32">
        <v>4.4400000000000004</v>
      </c>
      <c r="D205" s="32"/>
      <c r="E205" s="12">
        <f t="shared" si="9"/>
        <v>-0.97769784433330642</v>
      </c>
      <c r="F205" s="2">
        <f t="shared" si="10"/>
        <v>-1.9062181447502551</v>
      </c>
      <c r="G205" s="2">
        <f t="shared" si="11"/>
        <v>-4.525993883792049</v>
      </c>
    </row>
    <row r="206" spans="1:7" x14ac:dyDescent="0.25">
      <c r="A206" s="19">
        <v>41485.647461397566</v>
      </c>
      <c r="B206" s="32">
        <v>1.88</v>
      </c>
      <c r="C206" s="32">
        <v>4.45</v>
      </c>
      <c r="D206" s="32"/>
      <c r="E206" s="12">
        <f t="shared" si="9"/>
        <v>-0.97075339988805354</v>
      </c>
      <c r="F206" s="2">
        <f t="shared" si="10"/>
        <v>-1.9164118246687054</v>
      </c>
      <c r="G206" s="2">
        <f t="shared" si="11"/>
        <v>-4.5361875637104996</v>
      </c>
    </row>
    <row r="207" spans="1:7" x14ac:dyDescent="0.25">
      <c r="A207" s="19">
        <v>41485.654405842011</v>
      </c>
      <c r="B207" s="32">
        <v>1.88</v>
      </c>
      <c r="C207" s="32">
        <v>4.47</v>
      </c>
      <c r="D207" s="32"/>
      <c r="E207" s="12">
        <f t="shared" si="9"/>
        <v>-0.96380895544280065</v>
      </c>
      <c r="F207" s="2">
        <f t="shared" si="10"/>
        <v>-1.9164118246687054</v>
      </c>
      <c r="G207" s="2">
        <f t="shared" si="11"/>
        <v>-4.5565749235474007</v>
      </c>
    </row>
    <row r="208" spans="1:7" x14ac:dyDescent="0.25">
      <c r="A208" s="19">
        <v>41485.661350286457</v>
      </c>
      <c r="B208" s="32">
        <v>1.9</v>
      </c>
      <c r="C208" s="32">
        <v>4.46</v>
      </c>
      <c r="D208" s="32"/>
      <c r="E208" s="12">
        <f t="shared" si="9"/>
        <v>-0.95686451099754777</v>
      </c>
      <c r="F208" s="2">
        <f t="shared" si="10"/>
        <v>-1.9367991845056065</v>
      </c>
      <c r="G208" s="2">
        <f t="shared" si="11"/>
        <v>-4.5463812436289501</v>
      </c>
    </row>
    <row r="209" spans="1:7" x14ac:dyDescent="0.25">
      <c r="A209" s="19">
        <v>41485.668294730902</v>
      </c>
      <c r="B209" s="32">
        <v>1.92</v>
      </c>
      <c r="C209" s="32">
        <v>4.49</v>
      </c>
      <c r="D209" s="32"/>
      <c r="E209" s="12">
        <f t="shared" si="9"/>
        <v>-0.94992006655229488</v>
      </c>
      <c r="F209" s="2">
        <f t="shared" si="10"/>
        <v>-1.9571865443425076</v>
      </c>
      <c r="G209" s="2">
        <f t="shared" si="11"/>
        <v>-4.5769622833843018</v>
      </c>
    </row>
    <row r="210" spans="1:7" x14ac:dyDescent="0.25">
      <c r="A210" s="19">
        <v>41485.675239175347</v>
      </c>
      <c r="B210" s="32">
        <v>1.93</v>
      </c>
      <c r="C210" s="32">
        <v>4.49</v>
      </c>
      <c r="D210" s="32"/>
      <c r="E210" s="12">
        <f t="shared" si="9"/>
        <v>-0.942975622107042</v>
      </c>
      <c r="F210" s="2">
        <f t="shared" si="10"/>
        <v>-1.9673802242609582</v>
      </c>
      <c r="G210" s="2">
        <f t="shared" si="11"/>
        <v>-4.5769622833843018</v>
      </c>
    </row>
    <row r="211" spans="1:7" x14ac:dyDescent="0.25">
      <c r="A211" s="19">
        <v>41485.682183619792</v>
      </c>
      <c r="B211" s="32">
        <v>1.93</v>
      </c>
      <c r="C211" s="32">
        <v>4.51</v>
      </c>
      <c r="D211" s="32"/>
      <c r="E211" s="12">
        <f t="shared" si="9"/>
        <v>-0.93603117766178912</v>
      </c>
      <c r="F211" s="2">
        <f t="shared" si="10"/>
        <v>-1.9673802242609582</v>
      </c>
      <c r="G211" s="2">
        <f t="shared" si="11"/>
        <v>-4.5973496432212029</v>
      </c>
    </row>
    <row r="212" spans="1:7" x14ac:dyDescent="0.25">
      <c r="A212" s="19">
        <v>41485.689128064238</v>
      </c>
      <c r="B212" s="32">
        <v>1.95</v>
      </c>
      <c r="C212" s="32">
        <v>4.51</v>
      </c>
      <c r="D212" s="32"/>
      <c r="E212" s="12">
        <f t="shared" si="9"/>
        <v>-0.92908673321653623</v>
      </c>
      <c r="F212" s="2">
        <f t="shared" si="10"/>
        <v>-1.9877675840978593</v>
      </c>
      <c r="G212" s="2">
        <f t="shared" si="11"/>
        <v>-4.5973496432212029</v>
      </c>
    </row>
    <row r="213" spans="1:7" x14ac:dyDescent="0.25">
      <c r="A213" s="19">
        <v>41485.696072508676</v>
      </c>
      <c r="B213" s="32">
        <v>1.96</v>
      </c>
      <c r="C213" s="32">
        <v>4.5199999999999996</v>
      </c>
      <c r="D213" s="32"/>
      <c r="E213" s="12">
        <f t="shared" si="9"/>
        <v>-0.9221422887785593</v>
      </c>
      <c r="F213" s="2">
        <f t="shared" si="10"/>
        <v>-1.9979612640163098</v>
      </c>
      <c r="G213" s="2">
        <f t="shared" si="11"/>
        <v>-4.6075433231396534</v>
      </c>
    </row>
    <row r="214" spans="1:7" x14ac:dyDescent="0.25">
      <c r="A214" s="19">
        <v>41485.703016953121</v>
      </c>
      <c r="B214" s="32">
        <v>1.97</v>
      </c>
      <c r="C214" s="32">
        <v>4.54</v>
      </c>
      <c r="D214" s="32"/>
      <c r="E214" s="12">
        <f t="shared" si="9"/>
        <v>-0.91519784433330642</v>
      </c>
      <c r="F214" s="2">
        <f t="shared" si="10"/>
        <v>-2.0081549439347604</v>
      </c>
      <c r="G214" s="2">
        <f t="shared" si="11"/>
        <v>-4.6279306829765545</v>
      </c>
    </row>
    <row r="215" spans="1:7" x14ac:dyDescent="0.25">
      <c r="A215" s="19">
        <v>41485.709961397566</v>
      </c>
      <c r="B215" s="32">
        <v>1.97</v>
      </c>
      <c r="C215" s="32">
        <v>4.55</v>
      </c>
      <c r="D215" s="32"/>
      <c r="E215" s="12">
        <f t="shared" si="9"/>
        <v>-0.90825339988805354</v>
      </c>
      <c r="F215" s="2">
        <f t="shared" si="10"/>
        <v>-2.0081549439347604</v>
      </c>
      <c r="G215" s="2">
        <f t="shared" si="11"/>
        <v>-4.6381243628950051</v>
      </c>
    </row>
    <row r="216" spans="1:7" x14ac:dyDescent="0.25">
      <c r="A216" s="19">
        <v>41485.716905842011</v>
      </c>
      <c r="B216" s="32">
        <v>1.98</v>
      </c>
      <c r="C216" s="32">
        <v>4.5599999999999996</v>
      </c>
      <c r="D216" s="32"/>
      <c r="E216" s="12">
        <f t="shared" si="9"/>
        <v>-0.90130895544280065</v>
      </c>
      <c r="F216" s="2">
        <f t="shared" si="10"/>
        <v>-2.0183486238532109</v>
      </c>
      <c r="G216" s="2">
        <f t="shared" si="11"/>
        <v>-4.6483180428134556</v>
      </c>
    </row>
    <row r="217" spans="1:7" x14ac:dyDescent="0.25">
      <c r="A217" s="19">
        <v>41485.723850286457</v>
      </c>
      <c r="B217" s="32">
        <v>2</v>
      </c>
      <c r="C217" s="32">
        <v>4.57</v>
      </c>
      <c r="D217" s="32"/>
      <c r="E217" s="12">
        <f t="shared" si="9"/>
        <v>-0.89436451099754777</v>
      </c>
      <c r="F217" s="2">
        <f t="shared" si="10"/>
        <v>-2.038735983690112</v>
      </c>
      <c r="G217" s="2">
        <f t="shared" si="11"/>
        <v>-4.6585117227319062</v>
      </c>
    </row>
    <row r="218" spans="1:7" x14ac:dyDescent="0.25">
      <c r="A218" s="19">
        <v>41485.730794730902</v>
      </c>
      <c r="B218" s="32">
        <v>2.0099999999999998</v>
      </c>
      <c r="C218" s="32">
        <v>4.58</v>
      </c>
      <c r="D218" s="32"/>
      <c r="E218" s="12">
        <f t="shared" si="9"/>
        <v>-0.88742006655229488</v>
      </c>
      <c r="F218" s="2">
        <f t="shared" si="10"/>
        <v>-2.0489296636085625</v>
      </c>
      <c r="G218" s="2">
        <f t="shared" si="11"/>
        <v>-4.6687054026503567</v>
      </c>
    </row>
    <row r="219" spans="1:7" x14ac:dyDescent="0.25">
      <c r="A219" s="19">
        <v>41485.737739175347</v>
      </c>
      <c r="B219" s="32">
        <v>2.02</v>
      </c>
      <c r="C219" s="32">
        <v>4.59</v>
      </c>
      <c r="D219" s="32"/>
      <c r="E219" s="12">
        <f t="shared" si="9"/>
        <v>-0.880475622107042</v>
      </c>
      <c r="F219" s="2">
        <f t="shared" si="10"/>
        <v>-2.0591233435270131</v>
      </c>
      <c r="G219" s="2">
        <f t="shared" si="11"/>
        <v>-4.6788990825688073</v>
      </c>
    </row>
    <row r="220" spans="1:7" x14ac:dyDescent="0.25">
      <c r="A220" s="19">
        <v>41485.744683619792</v>
      </c>
      <c r="B220" s="32">
        <v>2.02</v>
      </c>
      <c r="C220" s="32">
        <v>4.58</v>
      </c>
      <c r="D220" s="32"/>
      <c r="E220" s="12">
        <f t="shared" si="9"/>
        <v>-0.87353117766178912</v>
      </c>
      <c r="F220" s="2">
        <f t="shared" si="10"/>
        <v>-2.0591233435270131</v>
      </c>
      <c r="G220" s="2">
        <f t="shared" si="11"/>
        <v>-4.6687054026503567</v>
      </c>
    </row>
    <row r="221" spans="1:7" x14ac:dyDescent="0.25">
      <c r="A221" s="19">
        <v>41485.751628064238</v>
      </c>
      <c r="B221" s="32">
        <v>2.02</v>
      </c>
      <c r="C221" s="32">
        <v>4.5999999999999996</v>
      </c>
      <c r="D221" s="32"/>
      <c r="E221" s="12">
        <f t="shared" si="9"/>
        <v>-0.86658673321653623</v>
      </c>
      <c r="F221" s="2">
        <f t="shared" si="10"/>
        <v>-2.0591233435270131</v>
      </c>
      <c r="G221" s="2">
        <f t="shared" si="11"/>
        <v>-4.6890927624872578</v>
      </c>
    </row>
    <row r="222" spans="1:7" x14ac:dyDescent="0.25">
      <c r="A222" s="19">
        <v>41485.758572508676</v>
      </c>
      <c r="B222" s="32">
        <v>2.04</v>
      </c>
      <c r="C222" s="32">
        <v>4.5999999999999996</v>
      </c>
      <c r="D222" s="32"/>
      <c r="E222" s="12">
        <f t="shared" si="9"/>
        <v>-0.8596422887785593</v>
      </c>
      <c r="F222" s="2">
        <f t="shared" si="10"/>
        <v>-2.0795107033639146</v>
      </c>
      <c r="G222" s="2">
        <f t="shared" si="11"/>
        <v>-4.6890927624872578</v>
      </c>
    </row>
    <row r="223" spans="1:7" x14ac:dyDescent="0.25">
      <c r="A223" s="19">
        <v>41485.765516953121</v>
      </c>
      <c r="B223" s="32">
        <v>2.0499999999999998</v>
      </c>
      <c r="C223" s="32">
        <v>4.6100000000000003</v>
      </c>
      <c r="D223" s="32"/>
      <c r="E223" s="12">
        <f t="shared" si="9"/>
        <v>-0.85269784433330642</v>
      </c>
      <c r="F223" s="2">
        <f t="shared" si="10"/>
        <v>-2.0897043832823647</v>
      </c>
      <c r="G223" s="2">
        <f t="shared" si="11"/>
        <v>-4.6992864424057093</v>
      </c>
    </row>
    <row r="224" spans="1:7" x14ac:dyDescent="0.25">
      <c r="A224" s="19">
        <v>41485.772461397566</v>
      </c>
      <c r="B224" s="32">
        <v>2.0499999999999998</v>
      </c>
      <c r="C224" s="32">
        <v>4.62</v>
      </c>
      <c r="D224" s="32"/>
      <c r="E224" s="12">
        <f t="shared" si="9"/>
        <v>-0.84575339988805354</v>
      </c>
      <c r="F224" s="2">
        <f t="shared" si="10"/>
        <v>-2.0897043832823647</v>
      </c>
      <c r="G224" s="2">
        <f t="shared" si="11"/>
        <v>-4.7094801223241589</v>
      </c>
    </row>
    <row r="225" spans="1:7" x14ac:dyDescent="0.25">
      <c r="A225" s="19">
        <v>41485.779405842011</v>
      </c>
      <c r="B225" s="32">
        <v>2.06</v>
      </c>
      <c r="C225" s="32">
        <v>4.63</v>
      </c>
      <c r="D225" s="32"/>
      <c r="E225" s="12">
        <f t="shared" si="9"/>
        <v>-0.83880895544280065</v>
      </c>
      <c r="F225" s="2">
        <f t="shared" si="10"/>
        <v>-2.0998980632008157</v>
      </c>
      <c r="G225" s="2">
        <f t="shared" si="11"/>
        <v>-4.7196738022426095</v>
      </c>
    </row>
    <row r="226" spans="1:7" x14ac:dyDescent="0.25">
      <c r="A226" s="19">
        <v>41485.786350286457</v>
      </c>
      <c r="B226" s="32">
        <v>2.0699999999999998</v>
      </c>
      <c r="C226" s="32">
        <v>4.6500000000000004</v>
      </c>
      <c r="D226" s="32"/>
      <c r="E226" s="12">
        <f t="shared" si="9"/>
        <v>-0.83186451099754777</v>
      </c>
      <c r="F226" s="2">
        <f t="shared" si="10"/>
        <v>-2.1100917431192658</v>
      </c>
      <c r="G226" s="2">
        <f t="shared" si="11"/>
        <v>-4.7400611620795114</v>
      </c>
    </row>
    <row r="227" spans="1:7" x14ac:dyDescent="0.25">
      <c r="A227" s="19">
        <v>41485.793294730902</v>
      </c>
      <c r="B227" s="32">
        <v>2.08</v>
      </c>
      <c r="C227" s="32">
        <v>4.66</v>
      </c>
      <c r="D227" s="32"/>
      <c r="E227" s="12">
        <f t="shared" si="9"/>
        <v>-0.82492006655229488</v>
      </c>
      <c r="F227" s="2">
        <f t="shared" si="10"/>
        <v>-2.1202854230377168</v>
      </c>
      <c r="G227" s="2">
        <f t="shared" si="11"/>
        <v>-4.7502548419979611</v>
      </c>
    </row>
    <row r="228" spans="1:7" x14ac:dyDescent="0.25">
      <c r="A228" s="19">
        <v>41485.800239175347</v>
      </c>
      <c r="B228" s="32">
        <v>2.09</v>
      </c>
      <c r="C228" s="32">
        <v>4.67</v>
      </c>
      <c r="D228" s="32"/>
      <c r="E228" s="12">
        <f t="shared" si="9"/>
        <v>-0.817975622107042</v>
      </c>
      <c r="F228" s="2">
        <f t="shared" si="10"/>
        <v>-2.1304791029561669</v>
      </c>
      <c r="G228" s="2">
        <f t="shared" si="11"/>
        <v>-4.7604485219164117</v>
      </c>
    </row>
    <row r="229" spans="1:7" x14ac:dyDescent="0.25">
      <c r="A229" s="19">
        <v>41485.807183619792</v>
      </c>
      <c r="B229" s="32">
        <v>2.11</v>
      </c>
      <c r="C229" s="32">
        <v>4.68</v>
      </c>
      <c r="D229" s="32"/>
      <c r="E229" s="12">
        <f t="shared" si="9"/>
        <v>-0.81103117766178912</v>
      </c>
      <c r="F229" s="2">
        <f t="shared" si="10"/>
        <v>-2.150866462793068</v>
      </c>
      <c r="G229" s="2">
        <f t="shared" si="11"/>
        <v>-4.7706422018348622</v>
      </c>
    </row>
    <row r="230" spans="1:7" x14ac:dyDescent="0.25">
      <c r="A230" s="19">
        <v>41485.814128064238</v>
      </c>
      <c r="B230" s="32">
        <v>2.11</v>
      </c>
      <c r="C230" s="32">
        <v>4.68</v>
      </c>
      <c r="D230" s="32"/>
      <c r="E230" s="12">
        <f t="shared" si="9"/>
        <v>-0.80408673321653623</v>
      </c>
      <c r="F230" s="2">
        <f t="shared" si="10"/>
        <v>-2.150866462793068</v>
      </c>
      <c r="G230" s="2">
        <f t="shared" si="11"/>
        <v>-4.7706422018348622</v>
      </c>
    </row>
    <row r="231" spans="1:7" x14ac:dyDescent="0.25">
      <c r="A231" s="19">
        <v>41485.821072508676</v>
      </c>
      <c r="B231" s="32">
        <v>2.11</v>
      </c>
      <c r="C231" s="32">
        <v>4.68</v>
      </c>
      <c r="D231" s="32"/>
      <c r="E231" s="12">
        <f t="shared" si="9"/>
        <v>-0.7971422887785593</v>
      </c>
      <c r="F231" s="2">
        <f t="shared" si="10"/>
        <v>-2.150866462793068</v>
      </c>
      <c r="G231" s="2">
        <f t="shared" si="11"/>
        <v>-4.7706422018348622</v>
      </c>
    </row>
    <row r="232" spans="1:7" x14ac:dyDescent="0.25">
      <c r="A232" s="19">
        <v>41485.828016953121</v>
      </c>
      <c r="B232" s="32">
        <v>2.12</v>
      </c>
      <c r="C232" s="32">
        <v>4.7</v>
      </c>
      <c r="D232" s="32"/>
      <c r="E232" s="12">
        <f t="shared" si="9"/>
        <v>-0.79019784433330642</v>
      </c>
      <c r="F232" s="2">
        <f t="shared" si="10"/>
        <v>-2.161060142711519</v>
      </c>
      <c r="G232" s="2">
        <f t="shared" si="11"/>
        <v>-4.7910295616717642</v>
      </c>
    </row>
    <row r="233" spans="1:7" x14ac:dyDescent="0.25">
      <c r="A233" s="19">
        <v>41485.834961397566</v>
      </c>
      <c r="B233" s="32">
        <v>2.13</v>
      </c>
      <c r="C233" s="32">
        <v>4.71</v>
      </c>
      <c r="D233" s="32"/>
      <c r="E233" s="12">
        <f t="shared" si="9"/>
        <v>-0.78325339988805354</v>
      </c>
      <c r="F233" s="2">
        <f t="shared" si="10"/>
        <v>-2.1712538226299691</v>
      </c>
      <c r="G233" s="2">
        <f t="shared" si="11"/>
        <v>-4.8012232415902139</v>
      </c>
    </row>
    <row r="234" spans="1:7" x14ac:dyDescent="0.25">
      <c r="A234" s="19">
        <v>41485.841905842011</v>
      </c>
      <c r="B234" s="32">
        <v>2.13</v>
      </c>
      <c r="C234" s="32">
        <v>4.7</v>
      </c>
      <c r="D234" s="32"/>
      <c r="E234" s="12">
        <f t="shared" si="9"/>
        <v>-0.77630895544280065</v>
      </c>
      <c r="F234" s="2">
        <f t="shared" si="10"/>
        <v>-2.1712538226299691</v>
      </c>
      <c r="G234" s="2">
        <f t="shared" si="11"/>
        <v>-4.7910295616717642</v>
      </c>
    </row>
    <row r="235" spans="1:7" x14ac:dyDescent="0.25">
      <c r="A235" s="19">
        <v>41485.848850286457</v>
      </c>
      <c r="B235" s="32">
        <v>2.15</v>
      </c>
      <c r="C235" s="32">
        <v>4.72</v>
      </c>
      <c r="D235" s="32"/>
      <c r="E235" s="12">
        <f t="shared" si="9"/>
        <v>-0.76936451099754777</v>
      </c>
      <c r="F235" s="2">
        <f t="shared" si="10"/>
        <v>-2.1916411824668707</v>
      </c>
      <c r="G235" s="2">
        <f t="shared" si="11"/>
        <v>-4.8114169215086644</v>
      </c>
    </row>
    <row r="236" spans="1:7" x14ac:dyDescent="0.25">
      <c r="A236" s="19">
        <v>41485.855794730902</v>
      </c>
      <c r="B236" s="32">
        <v>2.16</v>
      </c>
      <c r="C236" s="32">
        <v>4.7300000000000004</v>
      </c>
      <c r="D236" s="32"/>
      <c r="E236" s="12">
        <f t="shared" si="9"/>
        <v>-0.76242006655229488</v>
      </c>
      <c r="F236" s="2">
        <f t="shared" si="10"/>
        <v>-2.2018348623853212</v>
      </c>
      <c r="G236" s="2">
        <f t="shared" si="11"/>
        <v>-4.8216106014271158</v>
      </c>
    </row>
    <row r="237" spans="1:7" x14ac:dyDescent="0.25">
      <c r="A237" s="19">
        <v>41485.862739175347</v>
      </c>
      <c r="B237" s="32">
        <v>2.17</v>
      </c>
      <c r="C237" s="32">
        <v>4.7300000000000004</v>
      </c>
      <c r="D237" s="32"/>
      <c r="E237" s="12">
        <f t="shared" si="9"/>
        <v>-0.755475622107042</v>
      </c>
      <c r="F237" s="2">
        <f t="shared" si="10"/>
        <v>-2.2120285423037718</v>
      </c>
      <c r="G237" s="2">
        <f t="shared" si="11"/>
        <v>-4.8216106014271158</v>
      </c>
    </row>
    <row r="238" spans="1:7" x14ac:dyDescent="0.25">
      <c r="A238" s="19">
        <v>41485.869683619792</v>
      </c>
      <c r="B238" s="32">
        <v>2.1800000000000002</v>
      </c>
      <c r="C238" s="32">
        <v>4.74</v>
      </c>
      <c r="D238" s="32"/>
      <c r="E238" s="12">
        <f t="shared" si="9"/>
        <v>-0.74853117766178912</v>
      </c>
      <c r="F238" s="2">
        <f t="shared" si="10"/>
        <v>-2.2222222222222223</v>
      </c>
      <c r="G238" s="2">
        <f t="shared" si="11"/>
        <v>-4.8318042813455664</v>
      </c>
    </row>
    <row r="239" spans="1:7" x14ac:dyDescent="0.25">
      <c r="A239" s="19">
        <v>41485.876628064238</v>
      </c>
      <c r="B239" s="32">
        <v>2.2000000000000002</v>
      </c>
      <c r="C239" s="32">
        <v>4.76</v>
      </c>
      <c r="D239" s="32"/>
      <c r="E239" s="12">
        <f t="shared" si="9"/>
        <v>-0.74158673321653623</v>
      </c>
      <c r="F239" s="2">
        <f t="shared" si="10"/>
        <v>-2.2426095820591234</v>
      </c>
      <c r="G239" s="2">
        <f t="shared" si="11"/>
        <v>-4.8521916411824666</v>
      </c>
    </row>
    <row r="240" spans="1:7" x14ac:dyDescent="0.25">
      <c r="A240" s="19">
        <v>41485.883572508676</v>
      </c>
      <c r="B240" s="32">
        <v>2.1800000000000002</v>
      </c>
      <c r="C240" s="32">
        <v>4.75</v>
      </c>
      <c r="D240" s="32"/>
      <c r="E240" s="12">
        <f t="shared" si="9"/>
        <v>-0.7346422887785593</v>
      </c>
      <c r="F240" s="2">
        <f t="shared" si="10"/>
        <v>-2.2222222222222223</v>
      </c>
      <c r="G240" s="2">
        <f t="shared" si="11"/>
        <v>-4.841997961264016</v>
      </c>
    </row>
    <row r="241" spans="1:7" x14ac:dyDescent="0.25">
      <c r="A241" s="19">
        <v>41485.890516953121</v>
      </c>
      <c r="B241" s="32">
        <v>2.21</v>
      </c>
      <c r="C241" s="32">
        <v>4.7699999999999996</v>
      </c>
      <c r="D241" s="32"/>
      <c r="E241" s="12">
        <f t="shared" si="9"/>
        <v>-0.72769784433330642</v>
      </c>
      <c r="F241" s="2">
        <f t="shared" si="10"/>
        <v>-2.252803261977574</v>
      </c>
      <c r="G241" s="2">
        <f t="shared" si="11"/>
        <v>-4.8623853211009171</v>
      </c>
    </row>
    <row r="242" spans="1:7" x14ac:dyDescent="0.25">
      <c r="A242" s="19">
        <v>41485.897461397566</v>
      </c>
      <c r="B242" s="32">
        <v>2.2200000000000002</v>
      </c>
      <c r="C242" s="32">
        <v>4.78</v>
      </c>
      <c r="D242" s="32"/>
      <c r="E242" s="12">
        <f t="shared" si="9"/>
        <v>-0.72075339988805354</v>
      </c>
      <c r="F242" s="2">
        <f t="shared" si="10"/>
        <v>-2.2629969418960245</v>
      </c>
      <c r="G242" s="2">
        <f t="shared" si="11"/>
        <v>-4.8725790010193686</v>
      </c>
    </row>
    <row r="243" spans="1:7" x14ac:dyDescent="0.25">
      <c r="A243" s="19">
        <v>41485.904405842011</v>
      </c>
      <c r="B243" s="32">
        <v>2.23</v>
      </c>
      <c r="C243" s="32">
        <v>4.8</v>
      </c>
      <c r="D243" s="32"/>
      <c r="E243" s="12">
        <f t="shared" si="9"/>
        <v>-0.71380895544280065</v>
      </c>
      <c r="F243" s="2">
        <f t="shared" si="10"/>
        <v>-2.2731906218144751</v>
      </c>
      <c r="G243" s="2">
        <f t="shared" si="11"/>
        <v>-4.8929663608562688</v>
      </c>
    </row>
    <row r="244" spans="1:7" x14ac:dyDescent="0.25">
      <c r="A244" s="19">
        <v>41485.911350286457</v>
      </c>
      <c r="B244" s="32">
        <v>2.2400000000000002</v>
      </c>
      <c r="C244" s="32">
        <v>4.8</v>
      </c>
      <c r="D244" s="32"/>
      <c r="E244" s="12">
        <f t="shared" si="9"/>
        <v>-0.70686451099754777</v>
      </c>
      <c r="F244" s="2">
        <f t="shared" si="10"/>
        <v>-2.2833843017329261</v>
      </c>
      <c r="G244" s="2">
        <f t="shared" si="11"/>
        <v>-4.8929663608562688</v>
      </c>
    </row>
    <row r="245" spans="1:7" x14ac:dyDescent="0.25">
      <c r="A245" s="19">
        <v>41485.918294730902</v>
      </c>
      <c r="B245" s="32">
        <v>2.23</v>
      </c>
      <c r="C245" s="32">
        <v>4.8</v>
      </c>
      <c r="D245" s="32"/>
      <c r="E245" s="12">
        <f t="shared" si="9"/>
        <v>-0.69992006655229488</v>
      </c>
      <c r="F245" s="2">
        <f t="shared" si="10"/>
        <v>-2.2731906218144751</v>
      </c>
      <c r="G245" s="2">
        <f t="shared" si="11"/>
        <v>-4.8929663608562688</v>
      </c>
    </row>
    <row r="246" spans="1:7" x14ac:dyDescent="0.25">
      <c r="A246" s="19">
        <v>41485.925239175347</v>
      </c>
      <c r="B246" s="32">
        <v>2.2400000000000002</v>
      </c>
      <c r="C246" s="32">
        <v>4.8099999999999996</v>
      </c>
      <c r="D246" s="32"/>
      <c r="E246" s="12">
        <f t="shared" si="9"/>
        <v>-0.692975622107042</v>
      </c>
      <c r="F246" s="2">
        <f t="shared" si="10"/>
        <v>-2.2833843017329261</v>
      </c>
      <c r="G246" s="2">
        <f t="shared" si="11"/>
        <v>-4.9031600407747193</v>
      </c>
    </row>
    <row r="247" spans="1:7" x14ac:dyDescent="0.25">
      <c r="A247" s="19">
        <v>41485.932183619792</v>
      </c>
      <c r="B247" s="32">
        <v>2.2599999999999998</v>
      </c>
      <c r="C247" s="32">
        <v>4.83</v>
      </c>
      <c r="D247" s="32"/>
      <c r="E247" s="12">
        <f t="shared" si="9"/>
        <v>-0.68603117766178912</v>
      </c>
      <c r="F247" s="2">
        <f t="shared" si="10"/>
        <v>-2.3037716615698267</v>
      </c>
      <c r="G247" s="2">
        <f t="shared" si="11"/>
        <v>-4.9235474006116213</v>
      </c>
    </row>
    <row r="248" spans="1:7" x14ac:dyDescent="0.25">
      <c r="A248" s="19">
        <v>41485.939128064238</v>
      </c>
      <c r="B248" s="32">
        <v>2.2799999999999998</v>
      </c>
      <c r="C248" s="32">
        <v>4.84</v>
      </c>
      <c r="D248" s="32"/>
      <c r="E248" s="12">
        <f t="shared" si="9"/>
        <v>-0.67908673321653623</v>
      </c>
      <c r="F248" s="2">
        <f t="shared" si="10"/>
        <v>-2.3241590214067278</v>
      </c>
      <c r="G248" s="2">
        <f t="shared" si="11"/>
        <v>-4.933741080530071</v>
      </c>
    </row>
    <row r="249" spans="1:7" x14ac:dyDescent="0.25">
      <c r="A249" s="19">
        <v>41485.946072508676</v>
      </c>
      <c r="B249" s="32">
        <v>2.2799999999999998</v>
      </c>
      <c r="C249" s="32">
        <v>4.84</v>
      </c>
      <c r="D249" s="32"/>
      <c r="E249" s="12">
        <f t="shared" si="9"/>
        <v>-0.6721422887785593</v>
      </c>
      <c r="F249" s="2">
        <f t="shared" si="10"/>
        <v>-2.3241590214067278</v>
      </c>
      <c r="G249" s="2">
        <f t="shared" si="11"/>
        <v>-4.933741080530071</v>
      </c>
    </row>
    <row r="250" spans="1:7" x14ac:dyDescent="0.25">
      <c r="A250" s="19">
        <v>41485.953016953121</v>
      </c>
      <c r="B250" s="32">
        <v>2.2999999999999998</v>
      </c>
      <c r="C250" s="32">
        <v>4.8499999999999996</v>
      </c>
      <c r="D250" s="32"/>
      <c r="E250" s="12">
        <f t="shared" si="9"/>
        <v>-0.66519784433330642</v>
      </c>
      <c r="F250" s="2">
        <f t="shared" si="10"/>
        <v>-2.3445463812436289</v>
      </c>
      <c r="G250" s="2">
        <f t="shared" si="11"/>
        <v>-4.9439347604485215</v>
      </c>
    </row>
    <row r="251" spans="1:7" x14ac:dyDescent="0.25">
      <c r="A251" s="19">
        <v>41485.959961397566</v>
      </c>
      <c r="B251" s="32">
        <v>2.2999999999999998</v>
      </c>
      <c r="C251" s="32">
        <v>4.8600000000000003</v>
      </c>
      <c r="D251" s="32"/>
      <c r="E251" s="12">
        <f t="shared" si="9"/>
        <v>-0.65825339988805354</v>
      </c>
      <c r="F251" s="2">
        <f t="shared" si="10"/>
        <v>-2.3445463812436289</v>
      </c>
      <c r="G251" s="2">
        <f t="shared" si="11"/>
        <v>-4.954128440366973</v>
      </c>
    </row>
    <row r="252" spans="1:7" x14ac:dyDescent="0.25">
      <c r="A252" s="19">
        <v>41485.966905842011</v>
      </c>
      <c r="B252" s="32">
        <v>2.3199999999999998</v>
      </c>
      <c r="C252" s="32">
        <v>4.88</v>
      </c>
      <c r="D252" s="32"/>
      <c r="E252" s="12">
        <f t="shared" si="9"/>
        <v>-0.65130895544280065</v>
      </c>
      <c r="F252" s="2">
        <f t="shared" si="10"/>
        <v>-2.36493374108053</v>
      </c>
      <c r="G252" s="2">
        <f t="shared" si="11"/>
        <v>-4.9745158002038732</v>
      </c>
    </row>
    <row r="253" spans="1:7" x14ac:dyDescent="0.25">
      <c r="A253" s="19">
        <v>41485.973850286457</v>
      </c>
      <c r="B253" s="32">
        <v>2.33</v>
      </c>
      <c r="C253" s="32">
        <v>4.8899999999999997</v>
      </c>
      <c r="D253" s="32"/>
      <c r="E253" s="12">
        <f t="shared" si="9"/>
        <v>-0.64436451099754777</v>
      </c>
      <c r="F253" s="2">
        <f t="shared" si="10"/>
        <v>-2.3751274209989806</v>
      </c>
      <c r="G253" s="2">
        <f t="shared" si="11"/>
        <v>-4.9847094801223237</v>
      </c>
    </row>
    <row r="254" spans="1:7" x14ac:dyDescent="0.25">
      <c r="A254" s="19">
        <v>41485.980794730902</v>
      </c>
      <c r="B254" s="32">
        <v>2.33</v>
      </c>
      <c r="C254" s="32">
        <v>4.8899999999999997</v>
      </c>
      <c r="D254" s="32"/>
      <c r="E254" s="12">
        <f t="shared" si="9"/>
        <v>-0.63742006655229488</v>
      </c>
      <c r="F254" s="2">
        <f t="shared" si="10"/>
        <v>-2.3751274209989806</v>
      </c>
      <c r="G254" s="2">
        <f t="shared" si="11"/>
        <v>-4.9847094801223237</v>
      </c>
    </row>
    <row r="255" spans="1:7" x14ac:dyDescent="0.25">
      <c r="A255" s="19">
        <v>41485.987739175347</v>
      </c>
      <c r="B255" s="32">
        <v>2.35</v>
      </c>
      <c r="C255" s="32">
        <v>4.91</v>
      </c>
      <c r="D255" s="32"/>
      <c r="E255" s="12">
        <f t="shared" si="9"/>
        <v>-0.630475622107042</v>
      </c>
      <c r="F255" s="2">
        <f t="shared" si="10"/>
        <v>-2.3955147808358821</v>
      </c>
      <c r="G255" s="2">
        <f t="shared" si="11"/>
        <v>-5.0050968399592257</v>
      </c>
    </row>
    <row r="256" spans="1:7" x14ac:dyDescent="0.25">
      <c r="A256" s="19">
        <v>41485.994683619792</v>
      </c>
      <c r="B256" s="32">
        <v>2.36</v>
      </c>
      <c r="C256" s="32">
        <v>4.92</v>
      </c>
      <c r="D256" s="32"/>
      <c r="E256" s="12">
        <f t="shared" si="9"/>
        <v>-0.62353117766178912</v>
      </c>
      <c r="F256" s="2">
        <f t="shared" si="10"/>
        <v>-2.4057084607543322</v>
      </c>
      <c r="G256" s="2">
        <f t="shared" si="11"/>
        <v>-5.0152905198776763</v>
      </c>
    </row>
    <row r="257" spans="1:7" x14ac:dyDescent="0.25">
      <c r="A257" s="19">
        <v>41486.001628064238</v>
      </c>
      <c r="B257" s="32">
        <v>2.38</v>
      </c>
      <c r="C257" s="32">
        <v>4.9400000000000004</v>
      </c>
      <c r="D257" s="32"/>
      <c r="E257" s="12">
        <f t="shared" si="9"/>
        <v>-0.61658673321653623</v>
      </c>
      <c r="F257" s="2">
        <f t="shared" si="10"/>
        <v>-2.4260958205912333</v>
      </c>
      <c r="G257" s="2">
        <f t="shared" si="11"/>
        <v>-5.0356778797145774</v>
      </c>
    </row>
    <row r="258" spans="1:7" x14ac:dyDescent="0.25">
      <c r="A258" s="19">
        <v>41486.008572508676</v>
      </c>
      <c r="B258" s="32">
        <v>2.38</v>
      </c>
      <c r="C258" s="32">
        <v>4.95</v>
      </c>
      <c r="D258" s="32"/>
      <c r="E258" s="12">
        <f t="shared" si="9"/>
        <v>-0.6096422887785593</v>
      </c>
      <c r="F258" s="2">
        <f t="shared" si="10"/>
        <v>-2.4260958205912333</v>
      </c>
      <c r="G258" s="2">
        <f t="shared" si="11"/>
        <v>-5.0458715596330279</v>
      </c>
    </row>
    <row r="259" spans="1:7" x14ac:dyDescent="0.25">
      <c r="A259" s="19">
        <v>41486.015516953121</v>
      </c>
      <c r="B259" s="32">
        <v>2.4</v>
      </c>
      <c r="C259" s="32">
        <v>4.95</v>
      </c>
      <c r="D259" s="32"/>
      <c r="E259" s="12">
        <f t="shared" ref="E259:E322" si="12">A259-$I$2</f>
        <v>-0.60269784433330642</v>
      </c>
      <c r="F259" s="2">
        <f t="shared" ref="F259:F322" si="13">B259/-0.981</f>
        <v>-2.4464831804281344</v>
      </c>
      <c r="G259" s="2">
        <f t="shared" ref="G259:G322" si="14">C259/-0.981</f>
        <v>-5.0458715596330279</v>
      </c>
    </row>
    <row r="260" spans="1:7" x14ac:dyDescent="0.25">
      <c r="A260" s="19">
        <v>41486.022461397566</v>
      </c>
      <c r="B260" s="32">
        <v>2.4</v>
      </c>
      <c r="C260" s="32">
        <v>4.97</v>
      </c>
      <c r="D260" s="32"/>
      <c r="E260" s="12">
        <f t="shared" si="12"/>
        <v>-0.59575339988805354</v>
      </c>
      <c r="F260" s="2">
        <f t="shared" si="13"/>
        <v>-2.4464831804281344</v>
      </c>
      <c r="G260" s="2">
        <f t="shared" si="14"/>
        <v>-5.0662589194699281</v>
      </c>
    </row>
    <row r="261" spans="1:7" x14ac:dyDescent="0.25">
      <c r="A261" s="19">
        <v>41486.029405842011</v>
      </c>
      <c r="B261" s="32">
        <v>2.4300000000000002</v>
      </c>
      <c r="C261" s="32">
        <v>4.99</v>
      </c>
      <c r="D261" s="32"/>
      <c r="E261" s="12">
        <f t="shared" si="12"/>
        <v>-0.58880895544280065</v>
      </c>
      <c r="F261" s="2">
        <f t="shared" si="13"/>
        <v>-2.4770642201834865</v>
      </c>
      <c r="G261" s="2">
        <f t="shared" si="14"/>
        <v>-5.0866462793068301</v>
      </c>
    </row>
    <row r="262" spans="1:7" x14ac:dyDescent="0.25">
      <c r="A262" s="19">
        <v>41486.036350286457</v>
      </c>
      <c r="B262" s="32">
        <v>2.4300000000000002</v>
      </c>
      <c r="C262" s="32">
        <v>4.99</v>
      </c>
      <c r="D262" s="32"/>
      <c r="E262" s="12">
        <f t="shared" si="12"/>
        <v>-0.58186451099754777</v>
      </c>
      <c r="F262" s="2">
        <f t="shared" si="13"/>
        <v>-2.4770642201834865</v>
      </c>
      <c r="G262" s="2">
        <f t="shared" si="14"/>
        <v>-5.0866462793068301</v>
      </c>
    </row>
    <row r="263" spans="1:7" x14ac:dyDescent="0.25">
      <c r="A263" s="19">
        <v>41486.043294730902</v>
      </c>
      <c r="B263" s="32">
        <v>2.46</v>
      </c>
      <c r="C263" s="32">
        <v>5.0199999999999996</v>
      </c>
      <c r="D263" s="32"/>
      <c r="E263" s="12">
        <f t="shared" si="12"/>
        <v>-0.57492006655229488</v>
      </c>
      <c r="F263" s="2">
        <f t="shared" si="13"/>
        <v>-2.5076452599388381</v>
      </c>
      <c r="G263" s="2">
        <f t="shared" si="14"/>
        <v>-5.1172273190621809</v>
      </c>
    </row>
    <row r="264" spans="1:7" x14ac:dyDescent="0.25">
      <c r="A264" s="19">
        <v>41486.050239175347</v>
      </c>
      <c r="B264" s="32">
        <v>2.46</v>
      </c>
      <c r="C264" s="32">
        <v>5.0199999999999996</v>
      </c>
      <c r="D264" s="32"/>
      <c r="E264" s="12">
        <f t="shared" si="12"/>
        <v>-0.567975622107042</v>
      </c>
      <c r="F264" s="2">
        <f t="shared" si="13"/>
        <v>-2.5076452599388381</v>
      </c>
      <c r="G264" s="2">
        <f t="shared" si="14"/>
        <v>-5.1172273190621809</v>
      </c>
    </row>
    <row r="265" spans="1:7" x14ac:dyDescent="0.25">
      <c r="A265" s="19">
        <v>41486.057183619792</v>
      </c>
      <c r="B265" s="32">
        <v>2.4700000000000002</v>
      </c>
      <c r="C265" s="32">
        <v>5.03</v>
      </c>
      <c r="D265" s="32"/>
      <c r="E265" s="12">
        <f t="shared" si="12"/>
        <v>-0.56103117766178912</v>
      </c>
      <c r="F265" s="2">
        <f t="shared" si="13"/>
        <v>-2.5178389398572887</v>
      </c>
      <c r="G265" s="2">
        <f t="shared" si="14"/>
        <v>-5.1274209989806323</v>
      </c>
    </row>
    <row r="266" spans="1:7" x14ac:dyDescent="0.25">
      <c r="A266" s="19">
        <v>41486.064128064238</v>
      </c>
      <c r="B266" s="32">
        <v>2.48</v>
      </c>
      <c r="C266" s="32">
        <v>5.04</v>
      </c>
      <c r="D266" s="32"/>
      <c r="E266" s="12">
        <f t="shared" si="12"/>
        <v>-0.55408673321653623</v>
      </c>
      <c r="F266" s="2">
        <f t="shared" si="13"/>
        <v>-2.5280326197757392</v>
      </c>
      <c r="G266" s="2">
        <f t="shared" si="14"/>
        <v>-5.1376146788990829</v>
      </c>
    </row>
    <row r="267" spans="1:7" x14ac:dyDescent="0.25">
      <c r="A267" s="19">
        <v>41486.071072508676</v>
      </c>
      <c r="B267" s="32">
        <v>2.4900000000000002</v>
      </c>
      <c r="C267" s="32">
        <v>5.05</v>
      </c>
      <c r="D267" s="32"/>
      <c r="E267" s="12">
        <f t="shared" si="12"/>
        <v>-0.5471422887785593</v>
      </c>
      <c r="F267" s="2">
        <f t="shared" si="13"/>
        <v>-2.5382262996941898</v>
      </c>
      <c r="G267" s="2">
        <f t="shared" si="14"/>
        <v>-5.1478083588175334</v>
      </c>
    </row>
    <row r="268" spans="1:7" x14ac:dyDescent="0.25">
      <c r="A268" s="19">
        <v>41486.078016953121</v>
      </c>
      <c r="B268" s="32">
        <v>2.4900000000000002</v>
      </c>
      <c r="C268" s="32">
        <v>5.05</v>
      </c>
      <c r="D268" s="32"/>
      <c r="E268" s="12">
        <f t="shared" si="12"/>
        <v>-0.54019784433330642</v>
      </c>
      <c r="F268" s="2">
        <f t="shared" si="13"/>
        <v>-2.5382262996941898</v>
      </c>
      <c r="G268" s="2">
        <f t="shared" si="14"/>
        <v>-5.1478083588175334</v>
      </c>
    </row>
    <row r="269" spans="1:7" x14ac:dyDescent="0.25">
      <c r="A269" s="19">
        <v>41486.084961397566</v>
      </c>
      <c r="B269" s="32">
        <v>2.5099999999999998</v>
      </c>
      <c r="C269" s="32">
        <v>5.07</v>
      </c>
      <c r="D269" s="32"/>
      <c r="E269" s="12">
        <f t="shared" si="12"/>
        <v>-0.53325339988805354</v>
      </c>
      <c r="F269" s="2">
        <f t="shared" si="13"/>
        <v>-2.5586136595310904</v>
      </c>
      <c r="G269" s="2">
        <f t="shared" si="14"/>
        <v>-5.1681957186544345</v>
      </c>
    </row>
    <row r="270" spans="1:7" x14ac:dyDescent="0.25">
      <c r="A270" s="19">
        <v>41486.091905842011</v>
      </c>
      <c r="B270" s="32">
        <v>2.52</v>
      </c>
      <c r="C270" s="32">
        <v>5.08</v>
      </c>
      <c r="D270" s="32"/>
      <c r="E270" s="12">
        <f t="shared" si="12"/>
        <v>-0.52630895544280065</v>
      </c>
      <c r="F270" s="2">
        <f t="shared" si="13"/>
        <v>-2.5688073394495414</v>
      </c>
      <c r="G270" s="2">
        <f t="shared" si="14"/>
        <v>-5.178389398572885</v>
      </c>
    </row>
    <row r="271" spans="1:7" x14ac:dyDescent="0.25">
      <c r="A271" s="19">
        <v>41486.098850286457</v>
      </c>
      <c r="B271" s="32">
        <v>2.54</v>
      </c>
      <c r="C271" s="32">
        <v>5.0999999999999996</v>
      </c>
      <c r="D271" s="32"/>
      <c r="E271" s="12">
        <f t="shared" si="12"/>
        <v>-0.51936451099754777</v>
      </c>
      <c r="F271" s="2">
        <f t="shared" si="13"/>
        <v>-2.5891946992864425</v>
      </c>
      <c r="G271" s="2">
        <f t="shared" si="14"/>
        <v>-5.1987767584097853</v>
      </c>
    </row>
    <row r="272" spans="1:7" x14ac:dyDescent="0.25">
      <c r="A272" s="19">
        <v>41486.105794730902</v>
      </c>
      <c r="B272" s="32">
        <v>2.54</v>
      </c>
      <c r="C272" s="32">
        <v>5.1100000000000003</v>
      </c>
      <c r="D272" s="32"/>
      <c r="E272" s="12">
        <f t="shared" si="12"/>
        <v>-0.51242006655229488</v>
      </c>
      <c r="F272" s="2">
        <f t="shared" si="13"/>
        <v>-2.5891946992864425</v>
      </c>
      <c r="G272" s="2">
        <f t="shared" si="14"/>
        <v>-5.2089704383282367</v>
      </c>
    </row>
    <row r="273" spans="1:7" x14ac:dyDescent="0.25">
      <c r="A273" s="19">
        <v>41486.112739175347</v>
      </c>
      <c r="B273" s="32">
        <v>2.56</v>
      </c>
      <c r="C273" s="32">
        <v>5.12</v>
      </c>
      <c r="D273" s="32"/>
      <c r="E273" s="12">
        <f t="shared" si="12"/>
        <v>-0.505475622107042</v>
      </c>
      <c r="F273" s="2">
        <f t="shared" si="13"/>
        <v>-2.6095820591233436</v>
      </c>
      <c r="G273" s="2">
        <f t="shared" si="14"/>
        <v>-5.2191641182466872</v>
      </c>
    </row>
    <row r="274" spans="1:7" x14ac:dyDescent="0.25">
      <c r="A274" s="19">
        <v>41486.119683619792</v>
      </c>
      <c r="B274" s="32">
        <v>2.57</v>
      </c>
      <c r="C274" s="32">
        <v>5.13</v>
      </c>
      <c r="D274" s="32"/>
      <c r="E274" s="12">
        <f t="shared" si="12"/>
        <v>-0.49853117766178912</v>
      </c>
      <c r="F274" s="2">
        <f t="shared" si="13"/>
        <v>-2.6197757390417942</v>
      </c>
      <c r="G274" s="2">
        <f t="shared" si="14"/>
        <v>-5.2293577981651378</v>
      </c>
    </row>
    <row r="275" spans="1:7" x14ac:dyDescent="0.25">
      <c r="A275" s="19">
        <v>41486.126628064238</v>
      </c>
      <c r="B275" s="32">
        <v>2.58</v>
      </c>
      <c r="C275" s="32">
        <v>5.14</v>
      </c>
      <c r="D275" s="32"/>
      <c r="E275" s="12">
        <f t="shared" si="12"/>
        <v>-0.49158673321653623</v>
      </c>
      <c r="F275" s="2">
        <f t="shared" si="13"/>
        <v>-2.6299694189602447</v>
      </c>
      <c r="G275" s="2">
        <f t="shared" si="14"/>
        <v>-5.2395514780835883</v>
      </c>
    </row>
    <row r="276" spans="1:7" x14ac:dyDescent="0.25">
      <c r="A276" s="19">
        <v>41486.133572508676</v>
      </c>
      <c r="B276" s="32">
        <v>2.6</v>
      </c>
      <c r="C276" s="32">
        <v>5.15</v>
      </c>
      <c r="D276" s="32"/>
      <c r="E276" s="12">
        <f t="shared" si="12"/>
        <v>-0.4846422887785593</v>
      </c>
      <c r="F276" s="2">
        <f t="shared" si="13"/>
        <v>-2.6503567787971458</v>
      </c>
      <c r="G276" s="2">
        <f t="shared" si="14"/>
        <v>-5.2497451580020389</v>
      </c>
    </row>
    <row r="277" spans="1:7" x14ac:dyDescent="0.25">
      <c r="A277" s="19">
        <v>41486.140516953121</v>
      </c>
      <c r="B277" s="32">
        <v>2.61</v>
      </c>
      <c r="C277" s="32">
        <v>5.16</v>
      </c>
      <c r="D277" s="32"/>
      <c r="E277" s="12">
        <f t="shared" si="12"/>
        <v>-0.47769784433330642</v>
      </c>
      <c r="F277" s="2">
        <f t="shared" si="13"/>
        <v>-2.6605504587155964</v>
      </c>
      <c r="G277" s="2">
        <f t="shared" si="14"/>
        <v>-5.2599388379204894</v>
      </c>
    </row>
    <row r="278" spans="1:7" x14ac:dyDescent="0.25">
      <c r="A278" s="19">
        <v>41486.147461397566</v>
      </c>
      <c r="B278" s="32">
        <v>2.62</v>
      </c>
      <c r="C278" s="32">
        <v>5.18</v>
      </c>
      <c r="D278" s="32"/>
      <c r="E278" s="12">
        <f t="shared" si="12"/>
        <v>-0.47075339988805354</v>
      </c>
      <c r="F278" s="2">
        <f t="shared" si="13"/>
        <v>-2.6707441386340469</v>
      </c>
      <c r="G278" s="2">
        <f t="shared" si="14"/>
        <v>-5.2803261977573905</v>
      </c>
    </row>
    <row r="279" spans="1:7" x14ac:dyDescent="0.25">
      <c r="A279" s="19">
        <v>41486.154405842011</v>
      </c>
      <c r="B279" s="32">
        <v>2.65</v>
      </c>
      <c r="C279" s="32">
        <v>5.2</v>
      </c>
      <c r="D279" s="32"/>
      <c r="E279" s="12">
        <f t="shared" si="12"/>
        <v>-0.46380895544280065</v>
      </c>
      <c r="F279" s="2">
        <f t="shared" si="13"/>
        <v>-2.7013251783893986</v>
      </c>
      <c r="G279" s="2">
        <f t="shared" si="14"/>
        <v>-5.3007135575942916</v>
      </c>
    </row>
    <row r="280" spans="1:7" x14ac:dyDescent="0.25">
      <c r="A280" s="19">
        <v>41486.161350286457</v>
      </c>
      <c r="B280" s="32">
        <v>2.65</v>
      </c>
      <c r="C280" s="32">
        <v>5.2</v>
      </c>
      <c r="D280" s="32"/>
      <c r="E280" s="12">
        <f t="shared" si="12"/>
        <v>-0.45686451099754777</v>
      </c>
      <c r="F280" s="2">
        <f t="shared" si="13"/>
        <v>-2.7013251783893986</v>
      </c>
      <c r="G280" s="2">
        <f t="shared" si="14"/>
        <v>-5.3007135575942916</v>
      </c>
    </row>
    <row r="281" spans="1:7" x14ac:dyDescent="0.25">
      <c r="A281" s="19">
        <v>41486.168294730902</v>
      </c>
      <c r="B281" s="32">
        <v>2.66</v>
      </c>
      <c r="C281" s="32">
        <v>5.22</v>
      </c>
      <c r="D281" s="32"/>
      <c r="E281" s="12">
        <f t="shared" si="12"/>
        <v>-0.44992006655229488</v>
      </c>
      <c r="F281" s="2">
        <f t="shared" si="13"/>
        <v>-2.7115188583078491</v>
      </c>
      <c r="G281" s="2">
        <f t="shared" si="14"/>
        <v>-5.3211009174311927</v>
      </c>
    </row>
    <row r="282" spans="1:7" x14ac:dyDescent="0.25">
      <c r="A282" s="19">
        <v>41486.175239175347</v>
      </c>
      <c r="B282" s="32">
        <v>2.69</v>
      </c>
      <c r="C282" s="32">
        <v>5.25</v>
      </c>
      <c r="D282" s="32"/>
      <c r="E282" s="12">
        <f t="shared" si="12"/>
        <v>-0.442975622107042</v>
      </c>
      <c r="F282" s="2">
        <f t="shared" si="13"/>
        <v>-2.7420998980632008</v>
      </c>
      <c r="G282" s="2">
        <f t="shared" si="14"/>
        <v>-5.3516819571865444</v>
      </c>
    </row>
    <row r="283" spans="1:7" x14ac:dyDescent="0.25">
      <c r="A283" s="19">
        <v>41486.182183619792</v>
      </c>
      <c r="B283" s="32">
        <v>2.7</v>
      </c>
      <c r="C283" s="32">
        <v>5.25</v>
      </c>
      <c r="D283" s="32"/>
      <c r="E283" s="12">
        <f t="shared" si="12"/>
        <v>-0.43603117766178912</v>
      </c>
      <c r="F283" s="2">
        <f t="shared" si="13"/>
        <v>-2.7522935779816518</v>
      </c>
      <c r="G283" s="2">
        <f t="shared" si="14"/>
        <v>-5.3516819571865444</v>
      </c>
    </row>
    <row r="284" spans="1:7" x14ac:dyDescent="0.25">
      <c r="A284" s="19">
        <v>41486.189128064238</v>
      </c>
      <c r="B284" s="32">
        <v>2.69</v>
      </c>
      <c r="C284" s="32">
        <v>5.24</v>
      </c>
      <c r="D284" s="32"/>
      <c r="E284" s="12">
        <f t="shared" si="12"/>
        <v>-0.42908673321653623</v>
      </c>
      <c r="F284" s="2">
        <f t="shared" si="13"/>
        <v>-2.7420998980632008</v>
      </c>
      <c r="G284" s="2">
        <f t="shared" si="14"/>
        <v>-5.3414882772680938</v>
      </c>
    </row>
    <row r="285" spans="1:7" x14ac:dyDescent="0.25">
      <c r="A285" s="19">
        <v>41486.196072508676</v>
      </c>
      <c r="B285" s="32">
        <v>2.71</v>
      </c>
      <c r="C285" s="32">
        <v>5.26</v>
      </c>
      <c r="D285" s="32"/>
      <c r="E285" s="12">
        <f t="shared" si="12"/>
        <v>-0.4221422887785593</v>
      </c>
      <c r="F285" s="2">
        <f t="shared" si="13"/>
        <v>-2.7624872579001019</v>
      </c>
      <c r="G285" s="2">
        <f t="shared" si="14"/>
        <v>-5.3618756371049949</v>
      </c>
    </row>
    <row r="286" spans="1:7" x14ac:dyDescent="0.25">
      <c r="A286" s="19">
        <v>41486.203016953121</v>
      </c>
      <c r="B286" s="32">
        <v>2.73</v>
      </c>
      <c r="C286" s="32">
        <v>5.29</v>
      </c>
      <c r="D286" s="32"/>
      <c r="E286" s="12">
        <f t="shared" si="12"/>
        <v>-0.41519784433330642</v>
      </c>
      <c r="F286" s="2">
        <f t="shared" si="13"/>
        <v>-2.782874617737003</v>
      </c>
      <c r="G286" s="2">
        <f t="shared" si="14"/>
        <v>-5.3924566768603466</v>
      </c>
    </row>
    <row r="287" spans="1:7" x14ac:dyDescent="0.25">
      <c r="A287" s="19">
        <v>41486.209961397566</v>
      </c>
      <c r="B287" s="32">
        <v>2.74</v>
      </c>
      <c r="C287" s="32">
        <v>5.29</v>
      </c>
      <c r="D287" s="32"/>
      <c r="E287" s="12">
        <f t="shared" si="12"/>
        <v>-0.40825339988805354</v>
      </c>
      <c r="F287" s="2">
        <f t="shared" si="13"/>
        <v>-2.7930682976554539</v>
      </c>
      <c r="G287" s="2">
        <f t="shared" si="14"/>
        <v>-5.3924566768603466</v>
      </c>
    </row>
    <row r="288" spans="1:7" x14ac:dyDescent="0.25">
      <c r="A288" s="19">
        <v>41486.216905842011</v>
      </c>
      <c r="B288" s="32">
        <v>2.76</v>
      </c>
      <c r="C288" s="32">
        <v>5.31</v>
      </c>
      <c r="D288" s="32"/>
      <c r="E288" s="12">
        <f t="shared" si="12"/>
        <v>-0.40130895544280065</v>
      </c>
      <c r="F288" s="2">
        <f t="shared" si="13"/>
        <v>-2.8134556574923546</v>
      </c>
      <c r="G288" s="2">
        <f t="shared" si="14"/>
        <v>-5.4128440366972477</v>
      </c>
    </row>
    <row r="289" spans="1:7" x14ac:dyDescent="0.25">
      <c r="A289" s="19">
        <v>41486.223850286457</v>
      </c>
      <c r="B289" s="32">
        <v>2.76</v>
      </c>
      <c r="C289" s="32">
        <v>5.31</v>
      </c>
      <c r="D289" s="32"/>
      <c r="E289" s="12">
        <f t="shared" si="12"/>
        <v>-0.39436451099754777</v>
      </c>
      <c r="F289" s="2">
        <f t="shared" si="13"/>
        <v>-2.8134556574923546</v>
      </c>
      <c r="G289" s="2">
        <f t="shared" si="14"/>
        <v>-5.4128440366972477</v>
      </c>
    </row>
    <row r="290" spans="1:7" x14ac:dyDescent="0.25">
      <c r="A290" s="19">
        <v>41486.230794730902</v>
      </c>
      <c r="B290" s="32">
        <v>2.79</v>
      </c>
      <c r="C290" s="32">
        <v>5.33</v>
      </c>
      <c r="D290" s="32"/>
      <c r="E290" s="12">
        <f t="shared" si="12"/>
        <v>-0.38742006655229488</v>
      </c>
      <c r="F290" s="2">
        <f t="shared" si="13"/>
        <v>-2.8440366972477067</v>
      </c>
      <c r="G290" s="2">
        <f t="shared" si="14"/>
        <v>-5.4332313965341488</v>
      </c>
    </row>
    <row r="291" spans="1:7" x14ac:dyDescent="0.25">
      <c r="A291" s="19">
        <v>41486.237739175347</v>
      </c>
      <c r="B291" s="32">
        <v>2.79</v>
      </c>
      <c r="C291" s="32">
        <v>5.35</v>
      </c>
      <c r="D291" s="32"/>
      <c r="E291" s="12">
        <f t="shared" si="12"/>
        <v>-0.380475622107042</v>
      </c>
      <c r="F291" s="2">
        <f t="shared" si="13"/>
        <v>-2.8440366972477067</v>
      </c>
      <c r="G291" s="2">
        <f t="shared" si="14"/>
        <v>-5.4536187563710499</v>
      </c>
    </row>
    <row r="292" spans="1:7" x14ac:dyDescent="0.25">
      <c r="A292" s="19">
        <v>41486.244683619792</v>
      </c>
      <c r="B292" s="32">
        <v>2.82</v>
      </c>
      <c r="C292" s="32">
        <v>5.37</v>
      </c>
      <c r="D292" s="32"/>
      <c r="E292" s="12">
        <f t="shared" si="12"/>
        <v>-0.37353117766178912</v>
      </c>
      <c r="F292" s="2">
        <f t="shared" si="13"/>
        <v>-2.8746177370030579</v>
      </c>
      <c r="G292" s="2">
        <f t="shared" si="14"/>
        <v>-5.474006116207951</v>
      </c>
    </row>
    <row r="293" spans="1:7" x14ac:dyDescent="0.25">
      <c r="A293" s="19">
        <v>41486.251628064238</v>
      </c>
      <c r="B293" s="32">
        <v>2.84</v>
      </c>
      <c r="C293" s="32">
        <v>5.38</v>
      </c>
      <c r="D293" s="32"/>
      <c r="E293" s="12">
        <f t="shared" si="12"/>
        <v>-0.36658673321653623</v>
      </c>
      <c r="F293" s="2">
        <f t="shared" si="13"/>
        <v>-2.895005096839959</v>
      </c>
      <c r="G293" s="2">
        <f t="shared" si="14"/>
        <v>-5.4841997961264015</v>
      </c>
    </row>
    <row r="294" spans="1:7" x14ac:dyDescent="0.25">
      <c r="A294" s="19">
        <v>41486.258572508676</v>
      </c>
      <c r="B294" s="32">
        <v>2.85</v>
      </c>
      <c r="C294" s="32">
        <v>5.41</v>
      </c>
      <c r="D294" s="32"/>
      <c r="E294" s="12">
        <f t="shared" si="12"/>
        <v>-0.3596422887785593</v>
      </c>
      <c r="F294" s="2">
        <f t="shared" si="13"/>
        <v>-2.90519877675841</v>
      </c>
      <c r="G294" s="2">
        <f t="shared" si="14"/>
        <v>-5.5147808358817532</v>
      </c>
    </row>
    <row r="295" spans="1:7" x14ac:dyDescent="0.25">
      <c r="A295" s="19">
        <v>41486.265516953121</v>
      </c>
      <c r="B295" s="32">
        <v>2.87</v>
      </c>
      <c r="C295" s="32">
        <v>5.42</v>
      </c>
      <c r="D295" s="32"/>
      <c r="E295" s="12">
        <f t="shared" si="12"/>
        <v>-0.35269784433330642</v>
      </c>
      <c r="F295" s="2">
        <f t="shared" si="13"/>
        <v>-2.9255861365953111</v>
      </c>
      <c r="G295" s="2">
        <f t="shared" si="14"/>
        <v>-5.5249745158002037</v>
      </c>
    </row>
    <row r="296" spans="1:7" x14ac:dyDescent="0.25">
      <c r="A296" s="19">
        <v>41486.272461397566</v>
      </c>
      <c r="B296" s="32">
        <v>2.88</v>
      </c>
      <c r="C296" s="32">
        <v>5.44</v>
      </c>
      <c r="D296" s="32"/>
      <c r="E296" s="12">
        <f t="shared" si="12"/>
        <v>-0.34575339988805354</v>
      </c>
      <c r="F296" s="2">
        <f t="shared" si="13"/>
        <v>-2.9357798165137616</v>
      </c>
      <c r="G296" s="2">
        <f t="shared" si="14"/>
        <v>-5.5453618756371057</v>
      </c>
    </row>
    <row r="297" spans="1:7" x14ac:dyDescent="0.25">
      <c r="A297" s="19">
        <v>41486.279405842011</v>
      </c>
      <c r="B297" s="32">
        <v>2.9</v>
      </c>
      <c r="C297" s="32">
        <v>5.45</v>
      </c>
      <c r="D297" s="32"/>
      <c r="E297" s="12">
        <f t="shared" si="12"/>
        <v>-0.33880895544280065</v>
      </c>
      <c r="F297" s="2">
        <f t="shared" si="13"/>
        <v>-2.9561671763506627</v>
      </c>
      <c r="G297" s="2">
        <f t="shared" si="14"/>
        <v>-5.5555555555555562</v>
      </c>
    </row>
    <row r="298" spans="1:7" x14ac:dyDescent="0.25">
      <c r="A298" s="19">
        <v>41486.286350286457</v>
      </c>
      <c r="B298" s="32">
        <v>2.92</v>
      </c>
      <c r="C298" s="32">
        <v>5.47</v>
      </c>
      <c r="D298" s="32"/>
      <c r="E298" s="12">
        <f t="shared" si="12"/>
        <v>-0.33186451099754777</v>
      </c>
      <c r="F298" s="2">
        <f t="shared" si="13"/>
        <v>-2.9765545361875638</v>
      </c>
      <c r="G298" s="2">
        <f t="shared" si="14"/>
        <v>-5.5759429153924565</v>
      </c>
    </row>
    <row r="299" spans="1:7" x14ac:dyDescent="0.25">
      <c r="A299" s="19">
        <v>41486.293294730902</v>
      </c>
      <c r="B299" s="32">
        <v>2.93</v>
      </c>
      <c r="C299" s="32">
        <v>5.47</v>
      </c>
      <c r="D299" s="32"/>
      <c r="E299" s="12">
        <f t="shared" si="12"/>
        <v>-0.32492006655229488</v>
      </c>
      <c r="F299" s="2">
        <f t="shared" si="13"/>
        <v>-2.9867482161060144</v>
      </c>
      <c r="G299" s="2">
        <f t="shared" si="14"/>
        <v>-5.5759429153924565</v>
      </c>
    </row>
    <row r="300" spans="1:7" x14ac:dyDescent="0.25">
      <c r="A300" s="19">
        <v>41486.300239175347</v>
      </c>
      <c r="B300" s="32">
        <v>2.94</v>
      </c>
      <c r="C300" s="32">
        <v>5.49</v>
      </c>
      <c r="D300" s="32"/>
      <c r="E300" s="12">
        <f t="shared" si="12"/>
        <v>-0.317975622107042</v>
      </c>
      <c r="F300" s="2">
        <f t="shared" si="13"/>
        <v>-2.9969418960244649</v>
      </c>
      <c r="G300" s="2">
        <f t="shared" si="14"/>
        <v>-5.5963302752293584</v>
      </c>
    </row>
    <row r="301" spans="1:7" x14ac:dyDescent="0.25">
      <c r="A301" s="19">
        <v>41486.307183619792</v>
      </c>
      <c r="B301" s="32">
        <v>2.92</v>
      </c>
      <c r="C301" s="32">
        <v>5.47</v>
      </c>
      <c r="D301" s="32"/>
      <c r="E301" s="12">
        <f t="shared" si="12"/>
        <v>-0.31103117766178912</v>
      </c>
      <c r="F301" s="2">
        <f t="shared" si="13"/>
        <v>-2.9765545361875638</v>
      </c>
      <c r="G301" s="2">
        <f t="shared" si="14"/>
        <v>-5.5759429153924565</v>
      </c>
    </row>
    <row r="302" spans="1:7" x14ac:dyDescent="0.25">
      <c r="A302" s="19">
        <v>41486.314128064238</v>
      </c>
      <c r="B302" s="32">
        <v>2.94</v>
      </c>
      <c r="C302" s="32">
        <v>5.49</v>
      </c>
      <c r="D302" s="32"/>
      <c r="E302" s="12">
        <f t="shared" si="12"/>
        <v>-0.30408673321653623</v>
      </c>
      <c r="F302" s="2">
        <f t="shared" si="13"/>
        <v>-2.9969418960244649</v>
      </c>
      <c r="G302" s="2">
        <f t="shared" si="14"/>
        <v>-5.5963302752293584</v>
      </c>
    </row>
    <row r="303" spans="1:7" x14ac:dyDescent="0.25">
      <c r="A303" s="19">
        <v>41486.321072508676</v>
      </c>
      <c r="B303" s="32">
        <v>2.96</v>
      </c>
      <c r="C303" s="32">
        <v>5.51</v>
      </c>
      <c r="D303" s="32"/>
      <c r="E303" s="12">
        <f t="shared" si="12"/>
        <v>-0.2971422887785593</v>
      </c>
      <c r="F303" s="2">
        <f t="shared" si="13"/>
        <v>-3.017329255861366</v>
      </c>
      <c r="G303" s="2">
        <f t="shared" si="14"/>
        <v>-5.6167176350662587</v>
      </c>
    </row>
    <row r="304" spans="1:7" x14ac:dyDescent="0.25">
      <c r="A304" s="19">
        <v>41486.328016953121</v>
      </c>
      <c r="B304" s="32">
        <v>2.98</v>
      </c>
      <c r="C304" s="32">
        <v>5.53</v>
      </c>
      <c r="D304" s="32"/>
      <c r="E304" s="12">
        <f t="shared" si="12"/>
        <v>-0.29019784433330642</v>
      </c>
      <c r="F304" s="2">
        <f t="shared" si="13"/>
        <v>-3.0377166156982671</v>
      </c>
      <c r="G304" s="2">
        <f t="shared" si="14"/>
        <v>-5.6371049949031606</v>
      </c>
    </row>
    <row r="305" spans="1:7" x14ac:dyDescent="0.25">
      <c r="A305" s="19">
        <v>41486.334961397566</v>
      </c>
      <c r="B305" s="32">
        <v>2.99</v>
      </c>
      <c r="C305" s="32">
        <v>5.54</v>
      </c>
      <c r="D305" s="32"/>
      <c r="E305" s="12">
        <f t="shared" si="12"/>
        <v>-0.28325339988805354</v>
      </c>
      <c r="F305" s="2">
        <f t="shared" si="13"/>
        <v>-3.0479102956167181</v>
      </c>
      <c r="G305" s="2">
        <f t="shared" si="14"/>
        <v>-5.6472986748216103</v>
      </c>
    </row>
    <row r="306" spans="1:7" x14ac:dyDescent="0.25">
      <c r="A306" s="19">
        <v>41486.341905842011</v>
      </c>
      <c r="B306" s="32">
        <v>3.02</v>
      </c>
      <c r="C306" s="32">
        <v>5.57</v>
      </c>
      <c r="D306" s="32"/>
      <c r="E306" s="12">
        <f t="shared" si="12"/>
        <v>-0.27630895544280065</v>
      </c>
      <c r="F306" s="2">
        <f t="shared" si="13"/>
        <v>-3.0784913353720693</v>
      </c>
      <c r="G306" s="2">
        <f t="shared" si="14"/>
        <v>-5.6778797145769628</v>
      </c>
    </row>
    <row r="307" spans="1:7" x14ac:dyDescent="0.25">
      <c r="A307" s="19">
        <v>41486.348850286457</v>
      </c>
      <c r="B307" s="32">
        <v>3.03</v>
      </c>
      <c r="C307" s="32">
        <v>5.57</v>
      </c>
      <c r="D307" s="32"/>
      <c r="E307" s="12">
        <f t="shared" si="12"/>
        <v>-0.26936451099754777</v>
      </c>
      <c r="F307" s="2">
        <f t="shared" si="13"/>
        <v>-3.0886850152905199</v>
      </c>
      <c r="G307" s="2">
        <f t="shared" si="14"/>
        <v>-5.6778797145769628</v>
      </c>
    </row>
    <row r="308" spans="1:7" x14ac:dyDescent="0.25">
      <c r="A308" s="19">
        <v>41486.355794730902</v>
      </c>
      <c r="B308" s="32">
        <v>3.04</v>
      </c>
      <c r="C308" s="32">
        <v>5.59</v>
      </c>
      <c r="D308" s="32"/>
      <c r="E308" s="12">
        <f t="shared" si="12"/>
        <v>-0.26242006655229488</v>
      </c>
      <c r="F308" s="2">
        <f t="shared" si="13"/>
        <v>-3.0988786952089704</v>
      </c>
      <c r="G308" s="2">
        <f t="shared" si="14"/>
        <v>-5.698267074413863</v>
      </c>
    </row>
    <row r="309" spans="1:7" x14ac:dyDescent="0.25">
      <c r="A309" s="19">
        <v>41486.362739175347</v>
      </c>
      <c r="B309" s="32">
        <v>3.06</v>
      </c>
      <c r="C309" s="32">
        <v>5.61</v>
      </c>
      <c r="D309" s="32"/>
      <c r="E309" s="12">
        <f t="shared" si="12"/>
        <v>-0.255475622107042</v>
      </c>
      <c r="F309" s="2">
        <f t="shared" si="13"/>
        <v>-3.1192660550458715</v>
      </c>
      <c r="G309" s="2">
        <f t="shared" si="14"/>
        <v>-5.718654434250765</v>
      </c>
    </row>
    <row r="310" spans="1:7" x14ac:dyDescent="0.25">
      <c r="A310" s="19">
        <v>41486.369683619792</v>
      </c>
      <c r="B310" s="32">
        <v>3.08</v>
      </c>
      <c r="C310" s="32">
        <v>5.62</v>
      </c>
      <c r="D310" s="32"/>
      <c r="E310" s="12">
        <f t="shared" si="12"/>
        <v>-0.24853117766178912</v>
      </c>
      <c r="F310" s="2">
        <f t="shared" si="13"/>
        <v>-3.1396534148827726</v>
      </c>
      <c r="G310" s="2">
        <f t="shared" si="14"/>
        <v>-5.7288481141692156</v>
      </c>
    </row>
    <row r="311" spans="1:7" x14ac:dyDescent="0.25">
      <c r="A311" s="19">
        <v>41486.376628064238</v>
      </c>
      <c r="B311" s="32">
        <v>1.68</v>
      </c>
      <c r="C311" s="32">
        <v>4.22</v>
      </c>
      <c r="D311" s="32"/>
      <c r="E311" s="12">
        <f t="shared" si="12"/>
        <v>-0.24158673321653623</v>
      </c>
      <c r="F311" s="2">
        <f t="shared" si="13"/>
        <v>-1.7125382262996942</v>
      </c>
      <c r="G311" s="2">
        <f t="shared" si="14"/>
        <v>-4.3017329255861361</v>
      </c>
    </row>
    <row r="312" spans="1:7" x14ac:dyDescent="0.25">
      <c r="A312" s="19">
        <v>41486.383572508676</v>
      </c>
      <c r="B312" s="32">
        <v>1.69</v>
      </c>
      <c r="C312" s="32">
        <v>4.24</v>
      </c>
      <c r="D312" s="32"/>
      <c r="E312" s="12">
        <f t="shared" si="12"/>
        <v>-0.2346422887785593</v>
      </c>
      <c r="F312" s="2">
        <f t="shared" si="13"/>
        <v>-1.7227319062181448</v>
      </c>
      <c r="G312" s="2">
        <f t="shared" si="14"/>
        <v>-4.3221202854230381</v>
      </c>
    </row>
    <row r="313" spans="1:7" x14ac:dyDescent="0.25">
      <c r="A313" s="19">
        <v>41486.390516953121</v>
      </c>
      <c r="B313" s="32">
        <v>1.76</v>
      </c>
      <c r="C313" s="32">
        <v>4.29</v>
      </c>
      <c r="D313" s="32"/>
      <c r="E313" s="12">
        <f t="shared" si="12"/>
        <v>-0.22769784433330642</v>
      </c>
      <c r="F313" s="2">
        <f t="shared" si="13"/>
        <v>-1.7940876656472988</v>
      </c>
      <c r="G313" s="2">
        <f t="shared" si="14"/>
        <v>-4.3730886850152908</v>
      </c>
    </row>
    <row r="314" spans="1:7" x14ac:dyDescent="0.25">
      <c r="A314" s="19">
        <v>41486.397461397566</v>
      </c>
      <c r="B314" s="32">
        <v>1.76</v>
      </c>
      <c r="C314" s="32">
        <v>4.32</v>
      </c>
      <c r="D314" s="32"/>
      <c r="E314" s="12">
        <f t="shared" si="12"/>
        <v>-0.22075339988805354</v>
      </c>
      <c r="F314" s="2">
        <f t="shared" si="13"/>
        <v>-1.7940876656472988</v>
      </c>
      <c r="G314" s="2">
        <f t="shared" si="14"/>
        <v>-4.4036697247706424</v>
      </c>
    </row>
    <row r="315" spans="1:7" x14ac:dyDescent="0.25">
      <c r="A315" s="19">
        <v>41486.404405842011</v>
      </c>
      <c r="B315" s="32">
        <v>1.81</v>
      </c>
      <c r="C315" s="32">
        <v>4.3499999999999996</v>
      </c>
      <c r="D315" s="32"/>
      <c r="E315" s="12">
        <f t="shared" si="12"/>
        <v>-0.21380895544280065</v>
      </c>
      <c r="F315" s="2">
        <f t="shared" si="13"/>
        <v>-1.8450560652395516</v>
      </c>
      <c r="G315" s="2">
        <f t="shared" si="14"/>
        <v>-4.4342507645259932</v>
      </c>
    </row>
    <row r="316" spans="1:7" x14ac:dyDescent="0.25">
      <c r="A316" s="19">
        <v>41486.411350286457</v>
      </c>
      <c r="B316" s="32">
        <v>1.82</v>
      </c>
      <c r="C316" s="32">
        <v>4.37</v>
      </c>
      <c r="D316" s="32"/>
      <c r="E316" s="12">
        <f t="shared" si="12"/>
        <v>-0.20686451099754777</v>
      </c>
      <c r="F316" s="2">
        <f t="shared" si="13"/>
        <v>-1.8552497451580021</v>
      </c>
      <c r="G316" s="2">
        <f t="shared" si="14"/>
        <v>-4.4546381243628952</v>
      </c>
    </row>
    <row r="317" spans="1:7" x14ac:dyDescent="0.25">
      <c r="A317" s="19">
        <v>41486.418294730902</v>
      </c>
      <c r="B317" s="32">
        <v>1.83</v>
      </c>
      <c r="C317" s="32">
        <v>4.38</v>
      </c>
      <c r="D317" s="32"/>
      <c r="E317" s="12">
        <f t="shared" si="12"/>
        <v>-0.19992006655229488</v>
      </c>
      <c r="F317" s="2">
        <f t="shared" si="13"/>
        <v>-1.8654434250764527</v>
      </c>
      <c r="G317" s="2">
        <f t="shared" si="14"/>
        <v>-4.4648318042813457</v>
      </c>
    </row>
    <row r="318" spans="1:7" x14ac:dyDescent="0.25">
      <c r="A318" s="19">
        <v>41486.425239175347</v>
      </c>
      <c r="B318" s="32">
        <v>1.86</v>
      </c>
      <c r="C318" s="32">
        <v>4.41</v>
      </c>
      <c r="D318" s="32"/>
      <c r="E318" s="12">
        <f t="shared" si="12"/>
        <v>-0.192975622107042</v>
      </c>
      <c r="F318" s="2">
        <f t="shared" si="13"/>
        <v>-1.8960244648318043</v>
      </c>
      <c r="G318" s="2">
        <f t="shared" si="14"/>
        <v>-4.4954128440366974</v>
      </c>
    </row>
    <row r="319" spans="1:7" x14ac:dyDescent="0.25">
      <c r="A319" s="19">
        <v>41486.432183619792</v>
      </c>
      <c r="B319" s="32">
        <v>1.89</v>
      </c>
      <c r="C319" s="32">
        <v>4.43</v>
      </c>
      <c r="D319" s="32"/>
      <c r="E319" s="12">
        <f t="shared" si="12"/>
        <v>-0.18603117766178912</v>
      </c>
      <c r="F319" s="2">
        <f t="shared" si="13"/>
        <v>-1.926605504587156</v>
      </c>
      <c r="G319" s="2">
        <f t="shared" si="14"/>
        <v>-4.5158002038735985</v>
      </c>
    </row>
    <row r="320" spans="1:7" x14ac:dyDescent="0.25">
      <c r="A320" s="19">
        <v>41486.439128064238</v>
      </c>
      <c r="B320" s="32">
        <v>1.9</v>
      </c>
      <c r="C320" s="32">
        <v>4.4400000000000004</v>
      </c>
      <c r="D320" s="32"/>
      <c r="E320" s="12">
        <f t="shared" si="12"/>
        <v>-0.17908673321653623</v>
      </c>
      <c r="F320" s="2">
        <f t="shared" si="13"/>
        <v>-1.9367991845056065</v>
      </c>
      <c r="G320" s="2">
        <f t="shared" si="14"/>
        <v>-4.525993883792049</v>
      </c>
    </row>
    <row r="321" spans="1:7" x14ac:dyDescent="0.25">
      <c r="A321" s="19">
        <v>41486.446072508676</v>
      </c>
      <c r="B321" s="32">
        <v>1.92</v>
      </c>
      <c r="C321" s="32">
        <v>4.46</v>
      </c>
      <c r="D321" s="32"/>
      <c r="E321" s="12">
        <f t="shared" si="12"/>
        <v>-0.1721422887785593</v>
      </c>
      <c r="F321" s="2">
        <f t="shared" si="13"/>
        <v>-1.9571865443425076</v>
      </c>
      <c r="G321" s="2">
        <f t="shared" si="14"/>
        <v>-4.5463812436289501</v>
      </c>
    </row>
    <row r="322" spans="1:7" x14ac:dyDescent="0.25">
      <c r="A322" s="19">
        <v>41486.453016953121</v>
      </c>
      <c r="B322" s="32">
        <v>1.4</v>
      </c>
      <c r="C322" s="32">
        <v>3.95</v>
      </c>
      <c r="D322" s="32"/>
      <c r="E322" s="12">
        <f t="shared" si="12"/>
        <v>-0.16519784433330642</v>
      </c>
      <c r="F322" s="2">
        <f t="shared" si="13"/>
        <v>-1.4271151885830784</v>
      </c>
      <c r="G322" s="2">
        <f t="shared" si="14"/>
        <v>-4.0265035677879721</v>
      </c>
    </row>
    <row r="323" spans="1:7" x14ac:dyDescent="0.25">
      <c r="A323" s="19">
        <v>41486.459961397566</v>
      </c>
      <c r="B323" s="32">
        <v>1.5</v>
      </c>
      <c r="C323" s="32">
        <v>4.04</v>
      </c>
      <c r="D323" s="32"/>
      <c r="E323" s="12">
        <f t="shared" ref="E323:E386" si="15">A323-$I$2</f>
        <v>-0.15825339988805354</v>
      </c>
      <c r="F323" s="2">
        <f t="shared" ref="F323:F386" si="16">B323/-0.981</f>
        <v>-1.5290519877675841</v>
      </c>
      <c r="G323" s="2">
        <f t="shared" ref="G323:G386" si="17">C323/-0.981</f>
        <v>-4.1182466870540262</v>
      </c>
    </row>
    <row r="324" spans="1:7" x14ac:dyDescent="0.25">
      <c r="A324" s="19">
        <v>41486.466905842011</v>
      </c>
      <c r="B324" s="32">
        <v>1.56</v>
      </c>
      <c r="C324" s="32">
        <v>4.1100000000000003</v>
      </c>
      <c r="D324" s="32"/>
      <c r="E324" s="12">
        <f t="shared" si="15"/>
        <v>-0.15130895544280065</v>
      </c>
      <c r="F324" s="2">
        <f t="shared" si="16"/>
        <v>-1.5902140672782876</v>
      </c>
      <c r="G324" s="2">
        <f t="shared" si="17"/>
        <v>-4.1896024464831809</v>
      </c>
    </row>
    <row r="325" spans="1:7" x14ac:dyDescent="0.25">
      <c r="A325" s="19">
        <v>41486.473850286457</v>
      </c>
      <c r="B325" s="32">
        <v>1.64</v>
      </c>
      <c r="C325" s="32">
        <v>4.1900000000000004</v>
      </c>
      <c r="D325" s="32"/>
      <c r="E325" s="12">
        <f t="shared" si="15"/>
        <v>-0.14436451099754777</v>
      </c>
      <c r="F325" s="2">
        <f t="shared" si="16"/>
        <v>-1.6717635066258918</v>
      </c>
      <c r="G325" s="2">
        <f t="shared" si="17"/>
        <v>-4.2711518858307853</v>
      </c>
    </row>
    <row r="326" spans="1:7" x14ac:dyDescent="0.25">
      <c r="A326" s="19">
        <v>41486.480794730902</v>
      </c>
      <c r="B326" s="32">
        <v>1.71</v>
      </c>
      <c r="C326" s="32">
        <v>4.26</v>
      </c>
      <c r="D326" s="32"/>
      <c r="E326" s="12">
        <f t="shared" si="15"/>
        <v>-0.13742006655229488</v>
      </c>
      <c r="F326" s="2">
        <f t="shared" si="16"/>
        <v>-1.7431192660550459</v>
      </c>
      <c r="G326" s="2">
        <f t="shared" si="17"/>
        <v>-4.3425076452599383</v>
      </c>
    </row>
    <row r="327" spans="1:7" x14ac:dyDescent="0.25">
      <c r="A327" s="19">
        <v>41486.487739175347</v>
      </c>
      <c r="B327" s="32">
        <v>1.75</v>
      </c>
      <c r="C327" s="32">
        <v>4.28</v>
      </c>
      <c r="D327" s="32"/>
      <c r="E327" s="12">
        <f t="shared" si="15"/>
        <v>-0.130475622107042</v>
      </c>
      <c r="F327" s="2">
        <f t="shared" si="16"/>
        <v>-1.7838939857288481</v>
      </c>
      <c r="G327" s="2">
        <f t="shared" si="17"/>
        <v>-4.3628950050968403</v>
      </c>
    </row>
    <row r="328" spans="1:7" x14ac:dyDescent="0.25">
      <c r="A328" s="19">
        <v>41486.494683619792</v>
      </c>
      <c r="B328" s="32">
        <v>1.79</v>
      </c>
      <c r="C328" s="32">
        <v>4.32</v>
      </c>
      <c r="D328" s="32"/>
      <c r="E328" s="12">
        <f t="shared" si="15"/>
        <v>-0.12353117766178912</v>
      </c>
      <c r="F328" s="2">
        <f t="shared" si="16"/>
        <v>-1.8246687054026505</v>
      </c>
      <c r="G328" s="2">
        <f t="shared" si="17"/>
        <v>-4.4036697247706424</v>
      </c>
    </row>
    <row r="329" spans="1:7" x14ac:dyDescent="0.25">
      <c r="A329" s="19">
        <v>41486.501628064238</v>
      </c>
      <c r="B329" s="32">
        <v>1.84</v>
      </c>
      <c r="C329" s="32">
        <v>4.3899999999999997</v>
      </c>
      <c r="D329" s="32"/>
      <c r="E329" s="12">
        <f t="shared" si="15"/>
        <v>-0.11658673321653623</v>
      </c>
      <c r="F329" s="2">
        <f t="shared" si="16"/>
        <v>-1.8756371049949032</v>
      </c>
      <c r="G329" s="2">
        <f t="shared" si="17"/>
        <v>-4.4750254841997963</v>
      </c>
    </row>
    <row r="330" spans="1:7" x14ac:dyDescent="0.25">
      <c r="A330" s="19">
        <v>41486.508572508676</v>
      </c>
      <c r="B330" s="32">
        <v>1.89</v>
      </c>
      <c r="C330" s="32">
        <v>4.43</v>
      </c>
      <c r="D330" s="32"/>
      <c r="E330" s="12">
        <f t="shared" si="15"/>
        <v>-0.1096422887785593</v>
      </c>
      <c r="F330" s="2">
        <f t="shared" si="16"/>
        <v>-1.926605504587156</v>
      </c>
      <c r="G330" s="2">
        <f t="shared" si="17"/>
        <v>-4.5158002038735985</v>
      </c>
    </row>
    <row r="331" spans="1:7" x14ac:dyDescent="0.25">
      <c r="A331" s="19">
        <v>41486.515516953121</v>
      </c>
      <c r="B331" s="32">
        <v>1.94</v>
      </c>
      <c r="C331" s="32">
        <v>4.4800000000000004</v>
      </c>
      <c r="D331" s="32"/>
      <c r="E331" s="12">
        <f t="shared" si="15"/>
        <v>-0.10269784433330642</v>
      </c>
      <c r="F331" s="2">
        <f t="shared" si="16"/>
        <v>-1.9775739041794087</v>
      </c>
      <c r="G331" s="2">
        <f t="shared" si="17"/>
        <v>-4.5667686034658521</v>
      </c>
    </row>
    <row r="332" spans="1:7" x14ac:dyDescent="0.25">
      <c r="A332" s="19">
        <v>41486.522461397566</v>
      </c>
      <c r="B332" s="32">
        <v>1.97</v>
      </c>
      <c r="C332" s="32">
        <v>4.51</v>
      </c>
      <c r="D332" s="32"/>
      <c r="E332" s="12">
        <f t="shared" si="15"/>
        <v>-9.5753399888053536E-2</v>
      </c>
      <c r="F332" s="2">
        <f t="shared" si="16"/>
        <v>-2.0081549439347604</v>
      </c>
      <c r="G332" s="2">
        <f t="shared" si="17"/>
        <v>-4.5973496432212029</v>
      </c>
    </row>
    <row r="333" spans="1:7" x14ac:dyDescent="0.25">
      <c r="A333" s="19">
        <v>41486.529405842011</v>
      </c>
      <c r="B333" s="32">
        <v>1.97</v>
      </c>
      <c r="C333" s="32">
        <v>4.51</v>
      </c>
      <c r="D333" s="32"/>
      <c r="E333" s="12">
        <f t="shared" si="15"/>
        <v>-8.8808955442800652E-2</v>
      </c>
      <c r="F333" s="2">
        <f t="shared" si="16"/>
        <v>-2.0081549439347604</v>
      </c>
      <c r="G333" s="2">
        <f t="shared" si="17"/>
        <v>-4.5973496432212029</v>
      </c>
    </row>
    <row r="334" spans="1:7" x14ac:dyDescent="0.25">
      <c r="A334" s="19">
        <v>41486.536350286457</v>
      </c>
      <c r="B334" s="32">
        <v>2.0099999999999998</v>
      </c>
      <c r="C334" s="32">
        <v>4.5599999999999996</v>
      </c>
      <c r="D334" s="32"/>
      <c r="E334" s="12">
        <f t="shared" si="15"/>
        <v>-8.1864510997547768E-2</v>
      </c>
      <c r="F334" s="2">
        <f t="shared" si="16"/>
        <v>-2.0489296636085625</v>
      </c>
      <c r="G334" s="2">
        <f t="shared" si="17"/>
        <v>-4.6483180428134556</v>
      </c>
    </row>
    <row r="335" spans="1:7" x14ac:dyDescent="0.25">
      <c r="A335" s="19">
        <v>41486.543294730902</v>
      </c>
      <c r="B335" s="32">
        <v>2.0499999999999998</v>
      </c>
      <c r="C335" s="32">
        <v>4.59</v>
      </c>
      <c r="D335" s="32"/>
      <c r="E335" s="12">
        <f t="shared" si="15"/>
        <v>-7.4920066552294884E-2</v>
      </c>
      <c r="F335" s="2">
        <f t="shared" si="16"/>
        <v>-2.0897043832823647</v>
      </c>
      <c r="G335" s="2">
        <f t="shared" si="17"/>
        <v>-4.6788990825688073</v>
      </c>
    </row>
    <row r="336" spans="1:7" x14ac:dyDescent="0.25">
      <c r="A336" s="19">
        <v>41486.550239175347</v>
      </c>
      <c r="B336" s="32">
        <v>2.1</v>
      </c>
      <c r="C336" s="32">
        <v>4.6399999999999997</v>
      </c>
      <c r="D336" s="32"/>
      <c r="E336" s="12">
        <f t="shared" si="15"/>
        <v>-6.7975622107042E-2</v>
      </c>
      <c r="F336" s="2">
        <f t="shared" si="16"/>
        <v>-2.1406727828746179</v>
      </c>
      <c r="G336" s="2">
        <f t="shared" si="17"/>
        <v>-4.72986748216106</v>
      </c>
    </row>
    <row r="337" spans="1:11" x14ac:dyDescent="0.25">
      <c r="A337" s="19">
        <v>41486.557183619792</v>
      </c>
      <c r="B337" s="32">
        <v>2.15</v>
      </c>
      <c r="C337" s="32">
        <v>4.68</v>
      </c>
      <c r="D337" s="32"/>
      <c r="E337" s="12">
        <f t="shared" si="15"/>
        <v>-6.1031177661789116E-2</v>
      </c>
      <c r="F337" s="2">
        <f t="shared" si="16"/>
        <v>-2.1916411824668707</v>
      </c>
      <c r="G337" s="2">
        <f t="shared" si="17"/>
        <v>-4.7706422018348622</v>
      </c>
    </row>
    <row r="338" spans="1:11" x14ac:dyDescent="0.25">
      <c r="A338" s="19">
        <v>41486.564128064238</v>
      </c>
      <c r="B338" s="32">
        <v>2.19</v>
      </c>
      <c r="C338" s="32">
        <v>4.7300000000000004</v>
      </c>
      <c r="D338" s="32"/>
      <c r="E338" s="12">
        <f t="shared" si="15"/>
        <v>-5.4086733216536231E-2</v>
      </c>
      <c r="F338" s="2">
        <f t="shared" si="16"/>
        <v>-2.2324159021406729</v>
      </c>
      <c r="G338" s="2">
        <f t="shared" si="17"/>
        <v>-4.8216106014271158</v>
      </c>
    </row>
    <row r="339" spans="1:11" x14ac:dyDescent="0.25">
      <c r="A339" s="19">
        <v>41486.571072508676</v>
      </c>
      <c r="B339" s="32">
        <v>1.88</v>
      </c>
      <c r="C339" s="32">
        <v>4.41</v>
      </c>
      <c r="D339" s="32"/>
      <c r="E339" s="12">
        <f t="shared" si="15"/>
        <v>-4.7142288778559305E-2</v>
      </c>
      <c r="F339" s="2">
        <f t="shared" si="16"/>
        <v>-1.9164118246687054</v>
      </c>
      <c r="G339" s="2">
        <f t="shared" si="17"/>
        <v>-4.4954128440366974</v>
      </c>
      <c r="I339" s="36"/>
    </row>
    <row r="340" spans="1:11" x14ac:dyDescent="0.25">
      <c r="A340" s="19">
        <v>41486.578016953121</v>
      </c>
      <c r="B340" s="32">
        <v>1.87</v>
      </c>
      <c r="C340" s="32">
        <v>4.41</v>
      </c>
      <c r="D340" s="32"/>
      <c r="E340" s="12">
        <f t="shared" si="15"/>
        <v>-4.0197844333306421E-2</v>
      </c>
      <c r="F340" s="2">
        <f t="shared" si="16"/>
        <v>-1.9062181447502551</v>
      </c>
      <c r="G340" s="2">
        <f t="shared" si="17"/>
        <v>-4.4954128440366974</v>
      </c>
    </row>
    <row r="341" spans="1:11" x14ac:dyDescent="0.25">
      <c r="A341" s="19">
        <v>41486.584961397566</v>
      </c>
      <c r="B341" s="32">
        <v>1.86</v>
      </c>
      <c r="C341" s="32">
        <v>4.4000000000000004</v>
      </c>
      <c r="D341" s="32"/>
      <c r="E341" s="12">
        <f t="shared" si="15"/>
        <v>-3.3253399888053536E-2</v>
      </c>
      <c r="F341" s="2">
        <f t="shared" si="16"/>
        <v>-1.8960244648318043</v>
      </c>
      <c r="G341" s="2">
        <f t="shared" si="17"/>
        <v>-4.4852191641182468</v>
      </c>
    </row>
    <row r="342" spans="1:11" x14ac:dyDescent="0.25">
      <c r="A342" s="19">
        <v>41486.591905842011</v>
      </c>
      <c r="B342" s="32">
        <v>1.86</v>
      </c>
      <c r="C342" s="32">
        <v>4.4000000000000004</v>
      </c>
      <c r="D342" s="32"/>
      <c r="E342" s="12">
        <f t="shared" si="15"/>
        <v>-2.6308955442800652E-2</v>
      </c>
      <c r="F342" s="2">
        <f t="shared" si="16"/>
        <v>-1.8960244648318043</v>
      </c>
      <c r="G342" s="2">
        <f t="shared" si="17"/>
        <v>-4.4852191641182468</v>
      </c>
    </row>
    <row r="343" spans="1:11" x14ac:dyDescent="0.25">
      <c r="A343" s="19">
        <v>41486.598850286457</v>
      </c>
      <c r="B343" s="32">
        <v>1.87</v>
      </c>
      <c r="C343" s="32">
        <v>4.42</v>
      </c>
      <c r="D343" s="32"/>
      <c r="E343" s="12">
        <f t="shared" si="15"/>
        <v>-1.9364510997547768E-2</v>
      </c>
      <c r="F343" s="2">
        <f t="shared" si="16"/>
        <v>-1.9062181447502551</v>
      </c>
      <c r="G343" s="2">
        <f t="shared" si="17"/>
        <v>-4.5056065239551479</v>
      </c>
    </row>
    <row r="344" spans="1:11" x14ac:dyDescent="0.25">
      <c r="A344" s="19">
        <v>41486.605794730902</v>
      </c>
      <c r="B344" s="32">
        <v>1.85</v>
      </c>
      <c r="C344" s="32">
        <v>4.4000000000000004</v>
      </c>
      <c r="D344" s="32"/>
      <c r="E344" s="12">
        <f t="shared" si="15"/>
        <v>-1.2420066552294884E-2</v>
      </c>
      <c r="F344" s="2">
        <f t="shared" si="16"/>
        <v>-1.8858307849133538</v>
      </c>
      <c r="G344" s="2">
        <f t="shared" si="17"/>
        <v>-4.4852191641182468</v>
      </c>
    </row>
    <row r="345" spans="1:11" x14ac:dyDescent="0.25">
      <c r="A345" s="19">
        <v>41486.612739175347</v>
      </c>
      <c r="B345" s="32">
        <v>1.86</v>
      </c>
      <c r="C345" s="32">
        <v>4.4000000000000004</v>
      </c>
      <c r="D345" s="32"/>
      <c r="E345" s="12">
        <f t="shared" si="15"/>
        <v>-5.4756221070419997E-3</v>
      </c>
      <c r="F345" s="2">
        <f t="shared" si="16"/>
        <v>-1.8960244648318043</v>
      </c>
      <c r="G345" s="2">
        <f t="shared" si="17"/>
        <v>-4.4852191641182468</v>
      </c>
      <c r="H345" s="29"/>
    </row>
    <row r="346" spans="1:11" x14ac:dyDescent="0.25">
      <c r="A346" s="19">
        <v>41486.615745179399</v>
      </c>
      <c r="B346" s="32">
        <v>1.87</v>
      </c>
      <c r="C346" s="32">
        <v>4.4000000000000004</v>
      </c>
      <c r="D346" s="32"/>
      <c r="E346" s="12">
        <f t="shared" si="15"/>
        <v>-2.4696180553291924E-3</v>
      </c>
      <c r="F346" s="2">
        <f t="shared" si="16"/>
        <v>-1.9062181447502551</v>
      </c>
      <c r="G346" s="2">
        <f t="shared" si="17"/>
        <v>-4.4852191641182468</v>
      </c>
    </row>
    <row r="347" spans="1:11" x14ac:dyDescent="0.25">
      <c r="A347" s="19">
        <v>41486.616439623838</v>
      </c>
      <c r="B347" s="32">
        <v>1.87</v>
      </c>
      <c r="C347" s="32">
        <v>4.41</v>
      </c>
      <c r="D347" s="32"/>
      <c r="E347" s="12">
        <f t="shared" si="15"/>
        <v>-1.7751736158970743E-3</v>
      </c>
      <c r="F347" s="2">
        <f t="shared" si="16"/>
        <v>-1.9062181447502551</v>
      </c>
      <c r="G347" s="2">
        <f t="shared" si="17"/>
        <v>-4.4954128440366974</v>
      </c>
    </row>
    <row r="348" spans="1:11" x14ac:dyDescent="0.25">
      <c r="A348" s="19">
        <v>41486.617540245948</v>
      </c>
      <c r="B348" s="32">
        <v>1.87</v>
      </c>
      <c r="C348" s="32">
        <v>4.42</v>
      </c>
      <c r="D348" s="32"/>
      <c r="E348" s="12">
        <f t="shared" si="15"/>
        <v>-6.7455150565365329E-4</v>
      </c>
      <c r="F348" s="2">
        <f t="shared" si="16"/>
        <v>-1.9062181447502551</v>
      </c>
      <c r="G348" s="2">
        <f t="shared" si="17"/>
        <v>-4.5056065239551479</v>
      </c>
    </row>
    <row r="349" spans="1:11" x14ac:dyDescent="0.25">
      <c r="A349" s="19">
        <v>41486.618234690395</v>
      </c>
      <c r="B349" s="32">
        <v>2.54</v>
      </c>
      <c r="C349" s="32">
        <v>4.8600000000000003</v>
      </c>
      <c r="D349" s="32"/>
      <c r="E349" s="12">
        <f t="shared" si="15"/>
        <v>1.9892941054422408E-5</v>
      </c>
      <c r="F349" s="2">
        <f t="shared" si="16"/>
        <v>-2.5891946992864425</v>
      </c>
      <c r="G349" s="2">
        <f t="shared" si="17"/>
        <v>-4.954128440366973</v>
      </c>
      <c r="H349" s="35"/>
      <c r="I349" s="36"/>
      <c r="J349" s="2"/>
      <c r="K349" s="2"/>
    </row>
    <row r="350" spans="1:11" x14ac:dyDescent="0.25">
      <c r="A350" s="19">
        <v>41486.622401357061</v>
      </c>
      <c r="B350" s="32">
        <v>2.0299999999999998</v>
      </c>
      <c r="C350" s="32">
        <v>4.54</v>
      </c>
      <c r="D350" s="32"/>
      <c r="E350" s="12">
        <f t="shared" si="15"/>
        <v>4.1865596067509614E-3</v>
      </c>
      <c r="F350" s="2">
        <f t="shared" si="16"/>
        <v>-2.0693170234454636</v>
      </c>
      <c r="G350" s="2">
        <f t="shared" si="17"/>
        <v>-4.6279306829765545</v>
      </c>
      <c r="H350" s="29"/>
      <c r="I350" s="36"/>
    </row>
    <row r="351" spans="1:11" x14ac:dyDescent="0.25">
      <c r="A351" s="19">
        <v>41486.6230958015</v>
      </c>
      <c r="B351" s="32">
        <v>1.85</v>
      </c>
      <c r="C351" s="32">
        <v>4.45</v>
      </c>
      <c r="D351" s="32"/>
      <c r="E351" s="12">
        <f t="shared" si="15"/>
        <v>4.8810040461830795E-3</v>
      </c>
      <c r="F351" s="2">
        <f t="shared" si="16"/>
        <v>-1.8858307849133538</v>
      </c>
      <c r="G351" s="2">
        <f t="shared" si="17"/>
        <v>-4.5361875637104996</v>
      </c>
      <c r="I351" s="36"/>
    </row>
    <row r="352" spans="1:11" x14ac:dyDescent="0.25">
      <c r="A352" s="19">
        <v>41486.623790245947</v>
      </c>
      <c r="B352" s="32">
        <v>1.93</v>
      </c>
      <c r="C352" s="32">
        <v>4.51</v>
      </c>
      <c r="D352" s="32"/>
      <c r="E352" s="12">
        <f t="shared" si="15"/>
        <v>5.5754484928911552E-3</v>
      </c>
      <c r="F352" s="2">
        <f t="shared" si="16"/>
        <v>-1.9673802242609582</v>
      </c>
      <c r="G352" s="2">
        <f t="shared" si="17"/>
        <v>-4.5973496432212029</v>
      </c>
      <c r="I352" s="36"/>
    </row>
    <row r="353" spans="1:9" x14ac:dyDescent="0.25">
      <c r="A353" s="19">
        <v>41486.624484690394</v>
      </c>
      <c r="B353" s="32">
        <v>1.97</v>
      </c>
      <c r="C353" s="32">
        <v>4.54</v>
      </c>
      <c r="D353" s="32"/>
      <c r="E353" s="12">
        <f t="shared" si="15"/>
        <v>6.2698929395992309E-3</v>
      </c>
      <c r="F353" s="2">
        <f t="shared" si="16"/>
        <v>-2.0081549439347604</v>
      </c>
      <c r="G353" s="2">
        <f t="shared" si="17"/>
        <v>-4.6279306829765545</v>
      </c>
      <c r="H353" s="29">
        <f>A353</f>
        <v>41486.624484690394</v>
      </c>
      <c r="I353" s="36"/>
    </row>
    <row r="354" spans="1:9" x14ac:dyDescent="0.25">
      <c r="A354" s="19">
        <v>41486.625179134833</v>
      </c>
      <c r="B354" s="32">
        <v>1.99</v>
      </c>
      <c r="C354" s="32">
        <v>4.5599999999999996</v>
      </c>
      <c r="D354" s="32"/>
      <c r="E354" s="12">
        <f t="shared" si="15"/>
        <v>6.964337379031349E-3</v>
      </c>
      <c r="F354" s="2">
        <f t="shared" si="16"/>
        <v>-2.0285423037716614</v>
      </c>
      <c r="G354" s="2">
        <f t="shared" si="17"/>
        <v>-4.6483180428134556</v>
      </c>
      <c r="I354" s="36"/>
    </row>
    <row r="355" spans="1:9" x14ac:dyDescent="0.25">
      <c r="A355" s="19">
        <v>41486.62587357928</v>
      </c>
      <c r="B355" s="32">
        <v>2</v>
      </c>
      <c r="C355" s="32">
        <v>4.5599999999999996</v>
      </c>
      <c r="D355" s="32"/>
      <c r="E355" s="12">
        <f t="shared" si="15"/>
        <v>7.6587818257394247E-3</v>
      </c>
      <c r="F355" s="2">
        <f t="shared" si="16"/>
        <v>-2.038735983690112</v>
      </c>
      <c r="G355" s="2">
        <f t="shared" si="17"/>
        <v>-4.6483180428134556</v>
      </c>
      <c r="I355" s="36"/>
    </row>
    <row r="356" spans="1:9" x14ac:dyDescent="0.25">
      <c r="A356" s="19">
        <v>41486.626568023727</v>
      </c>
      <c r="B356" s="32">
        <v>2.0099999999999998</v>
      </c>
      <c r="C356" s="32">
        <v>4.57</v>
      </c>
      <c r="D356" s="32"/>
      <c r="E356" s="12">
        <f t="shared" si="15"/>
        <v>8.3532262724475004E-3</v>
      </c>
      <c r="F356" s="2">
        <f t="shared" si="16"/>
        <v>-2.0489296636085625</v>
      </c>
      <c r="G356" s="2">
        <f t="shared" si="17"/>
        <v>-4.6585117227319062</v>
      </c>
      <c r="I356" s="36"/>
    </row>
    <row r="357" spans="1:9" x14ac:dyDescent="0.25">
      <c r="A357" s="19">
        <v>41486.627262468166</v>
      </c>
      <c r="B357" s="32">
        <v>2.02</v>
      </c>
      <c r="C357" s="32">
        <v>4.57</v>
      </c>
      <c r="D357" s="32"/>
      <c r="E357" s="12">
        <f t="shared" si="15"/>
        <v>9.0476707118796185E-3</v>
      </c>
      <c r="F357" s="2">
        <f t="shared" si="16"/>
        <v>-2.0591233435270131</v>
      </c>
      <c r="G357" s="2">
        <f t="shared" si="17"/>
        <v>-4.6585117227319062</v>
      </c>
      <c r="I357" s="36"/>
    </row>
    <row r="358" spans="1:9" x14ac:dyDescent="0.25">
      <c r="A358" s="19">
        <v>41486.627956912613</v>
      </c>
      <c r="B358" s="32">
        <v>2</v>
      </c>
      <c r="C358" s="32">
        <v>4.5599999999999996</v>
      </c>
      <c r="D358" s="32"/>
      <c r="E358" s="12">
        <f t="shared" si="15"/>
        <v>9.7421151585876942E-3</v>
      </c>
      <c r="F358" s="2">
        <f t="shared" si="16"/>
        <v>-2.038735983690112</v>
      </c>
      <c r="G358" s="2">
        <f t="shared" si="17"/>
        <v>-4.6483180428134556</v>
      </c>
      <c r="I358" s="36"/>
    </row>
    <row r="359" spans="1:9" x14ac:dyDescent="0.25">
      <c r="A359" s="19">
        <v>41486.628651357059</v>
      </c>
      <c r="B359" s="32">
        <v>2.0099999999999998</v>
      </c>
      <c r="C359" s="32">
        <v>4.5599999999999996</v>
      </c>
      <c r="D359" s="32"/>
      <c r="E359" s="12">
        <f t="shared" si="15"/>
        <v>1.043655960529577E-2</v>
      </c>
      <c r="F359" s="2">
        <f t="shared" si="16"/>
        <v>-2.0489296636085625</v>
      </c>
      <c r="G359" s="2">
        <f t="shared" si="17"/>
        <v>-4.6483180428134556</v>
      </c>
      <c r="I359" s="36"/>
    </row>
    <row r="360" spans="1:9" x14ac:dyDescent="0.25">
      <c r="A360" s="19">
        <v>41486.629345801506</v>
      </c>
      <c r="B360" s="32">
        <v>2.02</v>
      </c>
      <c r="C360" s="32">
        <v>4.57</v>
      </c>
      <c r="D360" s="32"/>
      <c r="E360" s="12">
        <f t="shared" si="15"/>
        <v>1.1131004052003846E-2</v>
      </c>
      <c r="F360" s="2">
        <f t="shared" si="16"/>
        <v>-2.0591233435270131</v>
      </c>
      <c r="G360" s="2">
        <f t="shared" si="17"/>
        <v>-4.6585117227319062</v>
      </c>
      <c r="I360" s="36"/>
    </row>
    <row r="361" spans="1:9" x14ac:dyDescent="0.25">
      <c r="A361" s="19">
        <v>41486.630040245946</v>
      </c>
      <c r="B361" s="32">
        <v>2.02</v>
      </c>
      <c r="C361" s="32">
        <v>4.58</v>
      </c>
      <c r="D361" s="32"/>
      <c r="E361" s="12">
        <f t="shared" si="15"/>
        <v>1.1825448491435964E-2</v>
      </c>
      <c r="F361" s="2">
        <f t="shared" si="16"/>
        <v>-2.0591233435270131</v>
      </c>
      <c r="G361" s="2">
        <f t="shared" si="17"/>
        <v>-4.6687054026503567</v>
      </c>
      <c r="I361" s="36"/>
    </row>
    <row r="362" spans="1:9" x14ac:dyDescent="0.25">
      <c r="A362" s="19">
        <v>41486.630734690392</v>
      </c>
      <c r="B362" s="32">
        <v>2.02</v>
      </c>
      <c r="C362" s="32">
        <v>4.57</v>
      </c>
      <c r="D362" s="32"/>
      <c r="E362" s="12">
        <f t="shared" si="15"/>
        <v>1.2519892938144039E-2</v>
      </c>
      <c r="F362" s="2">
        <f t="shared" si="16"/>
        <v>-2.0591233435270131</v>
      </c>
      <c r="G362" s="2">
        <f t="shared" si="17"/>
        <v>-4.6585117227319062</v>
      </c>
      <c r="I362" s="36"/>
    </row>
    <row r="363" spans="1:9" x14ac:dyDescent="0.25">
      <c r="A363" s="19">
        <v>41486.631429134839</v>
      </c>
      <c r="B363" s="32">
        <v>2.0299999999999998</v>
      </c>
      <c r="C363" s="32">
        <v>4.58</v>
      </c>
      <c r="D363" s="32"/>
      <c r="E363" s="12">
        <f t="shared" si="15"/>
        <v>1.3214337384852115E-2</v>
      </c>
      <c r="F363" s="2">
        <f t="shared" si="16"/>
        <v>-2.0693170234454636</v>
      </c>
      <c r="G363" s="2">
        <f t="shared" si="17"/>
        <v>-4.6687054026503567</v>
      </c>
      <c r="H363" s="29"/>
      <c r="I363" s="36"/>
    </row>
    <row r="364" spans="1:9" x14ac:dyDescent="0.25">
      <c r="A364" s="19">
        <v>41486.632123579278</v>
      </c>
      <c r="B364" s="32">
        <v>2.0299999999999998</v>
      </c>
      <c r="C364" s="32">
        <v>4.57</v>
      </c>
      <c r="D364" s="32"/>
      <c r="E364" s="12">
        <f t="shared" si="15"/>
        <v>1.3908781824284233E-2</v>
      </c>
      <c r="F364" s="2">
        <f t="shared" si="16"/>
        <v>-2.0693170234454636</v>
      </c>
      <c r="G364" s="2">
        <f t="shared" si="17"/>
        <v>-4.6585117227319062</v>
      </c>
      <c r="I364" s="36"/>
    </row>
    <row r="365" spans="1:9" x14ac:dyDescent="0.25">
      <c r="A365" s="19">
        <v>41486.632818023725</v>
      </c>
      <c r="B365" s="32">
        <v>2.0299999999999998</v>
      </c>
      <c r="C365" s="32">
        <v>4.58</v>
      </c>
      <c r="D365" s="32"/>
      <c r="E365" s="12">
        <f t="shared" si="15"/>
        <v>1.4603226270992309E-2</v>
      </c>
      <c r="F365" s="2">
        <f t="shared" si="16"/>
        <v>-2.0693170234454636</v>
      </c>
      <c r="G365" s="2">
        <f t="shared" si="17"/>
        <v>-4.6687054026503567</v>
      </c>
      <c r="I365" s="36"/>
    </row>
    <row r="366" spans="1:9" x14ac:dyDescent="0.25">
      <c r="A366" s="19">
        <v>41486.633512468172</v>
      </c>
      <c r="B366" s="32">
        <v>2.0299999999999998</v>
      </c>
      <c r="C366" s="32">
        <v>4.58</v>
      </c>
      <c r="D366" s="32"/>
      <c r="E366" s="12">
        <f t="shared" si="15"/>
        <v>1.5297670717700385E-2</v>
      </c>
      <c r="F366" s="2">
        <f t="shared" si="16"/>
        <v>-2.0693170234454636</v>
      </c>
      <c r="G366" s="2">
        <f t="shared" si="17"/>
        <v>-4.6687054026503567</v>
      </c>
      <c r="I366" s="36"/>
    </row>
    <row r="367" spans="1:9" x14ac:dyDescent="0.25">
      <c r="A367" s="19">
        <v>41486.634206912611</v>
      </c>
      <c r="B367" s="32">
        <v>2.04</v>
      </c>
      <c r="C367" s="32">
        <v>4.58</v>
      </c>
      <c r="D367" s="32"/>
      <c r="E367" s="12">
        <f t="shared" si="15"/>
        <v>1.5992115157132503E-2</v>
      </c>
      <c r="F367" s="2">
        <f t="shared" si="16"/>
        <v>-2.0795107033639146</v>
      </c>
      <c r="G367" s="2">
        <f t="shared" si="17"/>
        <v>-4.6687054026503567</v>
      </c>
      <c r="I367" s="36"/>
    </row>
    <row r="368" spans="1:9" x14ac:dyDescent="0.25">
      <c r="A368" s="19">
        <v>41486.634901357058</v>
      </c>
      <c r="B368" s="32">
        <v>2.0099999999999998</v>
      </c>
      <c r="C368" s="32">
        <v>4.55</v>
      </c>
      <c r="D368" s="32"/>
      <c r="E368" s="12">
        <f t="shared" si="15"/>
        <v>1.6686559603840578E-2</v>
      </c>
      <c r="F368" s="2">
        <f t="shared" si="16"/>
        <v>-2.0489296636085625</v>
      </c>
      <c r="G368" s="2">
        <f t="shared" si="17"/>
        <v>-4.6381243628950051</v>
      </c>
    </row>
    <row r="369" spans="1:8" x14ac:dyDescent="0.25">
      <c r="A369" s="19">
        <v>41486.635595801505</v>
      </c>
      <c r="B369" s="32">
        <v>2.02</v>
      </c>
      <c r="C369" s="32">
        <v>4.55</v>
      </c>
      <c r="D369" s="32"/>
      <c r="E369" s="12">
        <f t="shared" si="15"/>
        <v>1.7381004050548654E-2</v>
      </c>
      <c r="F369" s="2">
        <f t="shared" si="16"/>
        <v>-2.0591233435270131</v>
      </c>
      <c r="G369" s="2">
        <f t="shared" si="17"/>
        <v>-4.6381243628950051</v>
      </c>
    </row>
    <row r="370" spans="1:8" x14ac:dyDescent="0.25">
      <c r="A370" s="19">
        <v>41486.636290245944</v>
      </c>
      <c r="B370" s="32">
        <v>2.02</v>
      </c>
      <c r="C370" s="32">
        <v>4.57</v>
      </c>
      <c r="D370" s="32"/>
      <c r="E370" s="12">
        <f t="shared" si="15"/>
        <v>1.8075448489980772E-2</v>
      </c>
      <c r="F370" s="2">
        <f t="shared" si="16"/>
        <v>-2.0591233435270131</v>
      </c>
      <c r="G370" s="2">
        <f t="shared" si="17"/>
        <v>-4.6585117227319062</v>
      </c>
    </row>
    <row r="371" spans="1:8" x14ac:dyDescent="0.25">
      <c r="A371" s="19">
        <v>41486.636984690391</v>
      </c>
      <c r="B371" s="32">
        <v>2.04</v>
      </c>
      <c r="C371" s="32">
        <v>4.58</v>
      </c>
      <c r="D371" s="32"/>
      <c r="E371" s="12">
        <f t="shared" si="15"/>
        <v>1.8769892936688848E-2</v>
      </c>
      <c r="F371" s="2">
        <f t="shared" si="16"/>
        <v>-2.0795107033639146</v>
      </c>
      <c r="G371" s="2">
        <f t="shared" si="17"/>
        <v>-4.6687054026503567</v>
      </c>
    </row>
    <row r="372" spans="1:8" x14ac:dyDescent="0.25">
      <c r="A372" s="19">
        <v>41486.637679134838</v>
      </c>
      <c r="B372" s="32">
        <v>2.0299999999999998</v>
      </c>
      <c r="C372" s="32">
        <v>4.58</v>
      </c>
      <c r="D372" s="32"/>
      <c r="E372" s="12">
        <f t="shared" si="15"/>
        <v>1.9464337383396924E-2</v>
      </c>
      <c r="F372" s="2">
        <f t="shared" si="16"/>
        <v>-2.0693170234454636</v>
      </c>
      <c r="G372" s="2">
        <f t="shared" si="17"/>
        <v>-4.6687054026503567</v>
      </c>
    </row>
    <row r="373" spans="1:8" x14ac:dyDescent="0.25">
      <c r="A373" s="19">
        <v>41486.638373579284</v>
      </c>
      <c r="B373" s="32">
        <v>2.04</v>
      </c>
      <c r="C373" s="32">
        <v>4.59</v>
      </c>
      <c r="D373" s="32"/>
      <c r="E373" s="12">
        <f t="shared" si="15"/>
        <v>2.0158781830104999E-2</v>
      </c>
      <c r="F373" s="2">
        <f t="shared" si="16"/>
        <v>-2.0795107033639146</v>
      </c>
      <c r="G373" s="2">
        <f t="shared" si="17"/>
        <v>-4.6788990825688073</v>
      </c>
      <c r="H373" s="29"/>
    </row>
    <row r="374" spans="1:8" x14ac:dyDescent="0.25">
      <c r="A374" s="19">
        <v>41486.639068023724</v>
      </c>
      <c r="B374" s="32">
        <v>2.04</v>
      </c>
      <c r="C374" s="32">
        <v>4.58</v>
      </c>
      <c r="D374" s="32"/>
      <c r="E374" s="12">
        <f t="shared" si="15"/>
        <v>2.0853226269537117E-2</v>
      </c>
      <c r="F374" s="2">
        <f t="shared" si="16"/>
        <v>-2.0795107033639146</v>
      </c>
      <c r="G374" s="2">
        <f t="shared" si="17"/>
        <v>-4.6687054026503567</v>
      </c>
    </row>
    <row r="375" spans="1:8" x14ac:dyDescent="0.25">
      <c r="A375" s="19">
        <v>41486.63976246817</v>
      </c>
      <c r="B375" s="32">
        <v>2.06</v>
      </c>
      <c r="C375" s="32">
        <v>4.58</v>
      </c>
      <c r="D375" s="32"/>
      <c r="E375" s="12">
        <f t="shared" si="15"/>
        <v>2.1547670716245193E-2</v>
      </c>
      <c r="F375" s="2">
        <f t="shared" si="16"/>
        <v>-2.0998980632008157</v>
      </c>
      <c r="G375" s="2">
        <f t="shared" si="17"/>
        <v>-4.6687054026503567</v>
      </c>
    </row>
    <row r="376" spans="1:8" x14ac:dyDescent="0.25">
      <c r="A376" s="19">
        <v>41486.640456912617</v>
      </c>
      <c r="B376" s="32">
        <v>2.0699999999999998</v>
      </c>
      <c r="C376" s="32">
        <v>4.58</v>
      </c>
      <c r="D376" s="32"/>
      <c r="E376" s="12">
        <f t="shared" si="15"/>
        <v>2.2242115162953269E-2</v>
      </c>
      <c r="F376" s="2">
        <f t="shared" si="16"/>
        <v>-2.1100917431192658</v>
      </c>
      <c r="G376" s="2">
        <f t="shared" si="17"/>
        <v>-4.6687054026503567</v>
      </c>
    </row>
    <row r="377" spans="1:8" x14ac:dyDescent="0.25">
      <c r="A377" s="19">
        <v>41486.641151357057</v>
      </c>
      <c r="B377" s="32">
        <v>2.0699999999999998</v>
      </c>
      <c r="C377" s="32">
        <v>4.59</v>
      </c>
      <c r="D377" s="32"/>
      <c r="E377" s="12">
        <f t="shared" si="15"/>
        <v>2.2936559602385387E-2</v>
      </c>
      <c r="F377" s="2">
        <f t="shared" si="16"/>
        <v>-2.1100917431192658</v>
      </c>
      <c r="G377" s="2">
        <f t="shared" si="17"/>
        <v>-4.6788990825688073</v>
      </c>
    </row>
    <row r="378" spans="1:8" x14ac:dyDescent="0.25">
      <c r="A378" s="19">
        <v>41486.641845801503</v>
      </c>
      <c r="B378" s="32">
        <v>2.08</v>
      </c>
      <c r="C378" s="32">
        <v>4.59</v>
      </c>
      <c r="D378" s="32"/>
      <c r="E378" s="12">
        <f t="shared" si="15"/>
        <v>2.3631004049093463E-2</v>
      </c>
      <c r="F378" s="2">
        <f t="shared" si="16"/>
        <v>-2.1202854230377168</v>
      </c>
      <c r="G378" s="2">
        <f t="shared" si="17"/>
        <v>-4.6788990825688073</v>
      </c>
    </row>
    <row r="379" spans="1:8" x14ac:dyDescent="0.25">
      <c r="A379" s="19">
        <v>41486.64254024595</v>
      </c>
      <c r="B379" s="32">
        <v>2.09</v>
      </c>
      <c r="C379" s="32">
        <v>4.5999999999999996</v>
      </c>
      <c r="D379" s="32"/>
      <c r="E379" s="12">
        <f t="shared" si="15"/>
        <v>2.4325448495801538E-2</v>
      </c>
      <c r="F379" s="2">
        <f t="shared" si="16"/>
        <v>-2.1304791029561669</v>
      </c>
      <c r="G379" s="2">
        <f t="shared" si="17"/>
        <v>-4.6890927624872578</v>
      </c>
    </row>
    <row r="380" spans="1:8" x14ac:dyDescent="0.25">
      <c r="A380" s="19">
        <v>41486.643234690389</v>
      </c>
      <c r="B380" s="32">
        <v>2.08</v>
      </c>
      <c r="C380" s="32">
        <v>4.5999999999999996</v>
      </c>
      <c r="D380" s="32"/>
      <c r="E380" s="12">
        <f t="shared" si="15"/>
        <v>2.5019892935233656E-2</v>
      </c>
      <c r="F380" s="2">
        <f t="shared" si="16"/>
        <v>-2.1202854230377168</v>
      </c>
      <c r="G380" s="2">
        <f t="shared" si="17"/>
        <v>-4.6890927624872578</v>
      </c>
    </row>
    <row r="381" spans="1:8" x14ac:dyDescent="0.25">
      <c r="A381" s="19">
        <v>41486.643929134836</v>
      </c>
      <c r="B381" s="32">
        <v>2.09</v>
      </c>
      <c r="C381" s="32">
        <v>4.6100000000000003</v>
      </c>
      <c r="D381" s="32"/>
      <c r="E381" s="12">
        <f t="shared" si="15"/>
        <v>2.5714337381941732E-2</v>
      </c>
      <c r="F381" s="2">
        <f t="shared" si="16"/>
        <v>-2.1304791029561669</v>
      </c>
      <c r="G381" s="2">
        <f t="shared" si="17"/>
        <v>-4.6992864424057093</v>
      </c>
    </row>
    <row r="382" spans="1:8" x14ac:dyDescent="0.25">
      <c r="A382" s="19">
        <v>41486.644623579283</v>
      </c>
      <c r="B382" s="32">
        <v>2.1</v>
      </c>
      <c r="C382" s="32">
        <v>4.6100000000000003</v>
      </c>
      <c r="D382" s="32"/>
      <c r="E382" s="12">
        <f t="shared" si="15"/>
        <v>2.6408781828649808E-2</v>
      </c>
      <c r="F382" s="2">
        <f t="shared" si="16"/>
        <v>-2.1406727828746179</v>
      </c>
      <c r="G382" s="2">
        <f t="shared" si="17"/>
        <v>-4.6992864424057093</v>
      </c>
    </row>
    <row r="383" spans="1:8" x14ac:dyDescent="0.25">
      <c r="A383" s="19">
        <v>41486.645318023722</v>
      </c>
      <c r="B383" s="32">
        <v>2.1</v>
      </c>
      <c r="C383" s="32">
        <v>4.62</v>
      </c>
      <c r="D383" s="32"/>
      <c r="E383" s="12">
        <f t="shared" si="15"/>
        <v>2.7103226268081926E-2</v>
      </c>
      <c r="F383" s="2">
        <f t="shared" si="16"/>
        <v>-2.1406727828746179</v>
      </c>
      <c r="G383" s="2">
        <f t="shared" si="17"/>
        <v>-4.7094801223241589</v>
      </c>
      <c r="H383" s="29"/>
    </row>
    <row r="384" spans="1:8" x14ac:dyDescent="0.25">
      <c r="A384" s="19">
        <v>41486.646706912616</v>
      </c>
      <c r="B384" s="32">
        <v>2.11</v>
      </c>
      <c r="C384" s="32">
        <v>4.63</v>
      </c>
      <c r="D384" s="32"/>
      <c r="E384" s="12">
        <f t="shared" si="15"/>
        <v>2.8492115161498077E-2</v>
      </c>
      <c r="F384" s="2">
        <f t="shared" si="16"/>
        <v>-2.150866462793068</v>
      </c>
      <c r="G384" s="2">
        <f t="shared" si="17"/>
        <v>-4.7196738022426095</v>
      </c>
    </row>
    <row r="385" spans="1:8" x14ac:dyDescent="0.25">
      <c r="A385" s="19">
        <v>41486.647401357055</v>
      </c>
      <c r="B385" s="32">
        <v>2.11</v>
      </c>
      <c r="C385" s="32">
        <v>4.63</v>
      </c>
      <c r="D385" s="32"/>
      <c r="E385" s="12">
        <f t="shared" si="15"/>
        <v>2.9186559600930195E-2</v>
      </c>
      <c r="F385" s="2">
        <f t="shared" si="16"/>
        <v>-2.150866462793068</v>
      </c>
      <c r="G385" s="2">
        <f t="shared" si="17"/>
        <v>-4.7196738022426095</v>
      </c>
    </row>
    <row r="386" spans="1:8" x14ac:dyDescent="0.25">
      <c r="A386" s="19">
        <v>41486.648095801502</v>
      </c>
      <c r="B386" s="32">
        <v>2.11</v>
      </c>
      <c r="C386" s="32">
        <v>4.63</v>
      </c>
      <c r="D386" s="32"/>
      <c r="E386" s="12">
        <f t="shared" si="15"/>
        <v>2.9881004047638271E-2</v>
      </c>
      <c r="F386" s="2">
        <f t="shared" si="16"/>
        <v>-2.150866462793068</v>
      </c>
      <c r="G386" s="2">
        <f t="shared" si="17"/>
        <v>-4.7196738022426095</v>
      </c>
    </row>
    <row r="387" spans="1:8" x14ac:dyDescent="0.25">
      <c r="A387" s="19">
        <v>41486.648790245948</v>
      </c>
      <c r="B387" s="32">
        <v>2.12</v>
      </c>
      <c r="C387" s="32">
        <v>4.6399999999999997</v>
      </c>
      <c r="D387" s="32"/>
      <c r="E387" s="12">
        <f t="shared" ref="E387:E450" si="18">A387-$I$2</f>
        <v>3.0575448494346347E-2</v>
      </c>
      <c r="F387" s="2">
        <f t="shared" ref="F387:F450" si="19">B387/-0.981</f>
        <v>-2.161060142711519</v>
      </c>
      <c r="G387" s="2">
        <f t="shared" ref="G387:G450" si="20">C387/-0.981</f>
        <v>-4.72986748216106</v>
      </c>
    </row>
    <row r="388" spans="1:8" x14ac:dyDescent="0.25">
      <c r="A388" s="19">
        <v>41486.649484690395</v>
      </c>
      <c r="B388" s="32">
        <v>2.13</v>
      </c>
      <c r="C388" s="32">
        <v>4.6500000000000004</v>
      </c>
      <c r="D388" s="32"/>
      <c r="E388" s="12">
        <f t="shared" si="18"/>
        <v>3.1269892941054422E-2</v>
      </c>
      <c r="F388" s="2">
        <f t="shared" si="19"/>
        <v>-2.1712538226299691</v>
      </c>
      <c r="G388" s="2">
        <f t="shared" si="20"/>
        <v>-4.7400611620795114</v>
      </c>
    </row>
    <row r="389" spans="1:8" x14ac:dyDescent="0.25">
      <c r="A389" s="19">
        <v>41486.650873579281</v>
      </c>
      <c r="B389" s="32">
        <v>2.14</v>
      </c>
      <c r="C389" s="32">
        <v>4.66</v>
      </c>
      <c r="D389" s="32"/>
      <c r="E389" s="12">
        <f t="shared" si="18"/>
        <v>3.2658781827194616E-2</v>
      </c>
      <c r="F389" s="2">
        <f t="shared" si="19"/>
        <v>-2.1814475025484201</v>
      </c>
      <c r="G389" s="2">
        <f t="shared" si="20"/>
        <v>-4.7502548419979611</v>
      </c>
    </row>
    <row r="390" spans="1:8" x14ac:dyDescent="0.25">
      <c r="A390" s="19">
        <v>41486.651568023728</v>
      </c>
      <c r="B390" s="32">
        <v>2.14</v>
      </c>
      <c r="C390" s="32">
        <v>4.6500000000000004</v>
      </c>
      <c r="D390" s="32"/>
      <c r="E390" s="12">
        <f t="shared" si="18"/>
        <v>3.3353226273902692E-2</v>
      </c>
      <c r="F390" s="2">
        <f t="shared" si="19"/>
        <v>-2.1814475025484201</v>
      </c>
      <c r="G390" s="2">
        <f t="shared" si="20"/>
        <v>-4.7400611620795114</v>
      </c>
    </row>
    <row r="391" spans="1:8" x14ac:dyDescent="0.25">
      <c r="A391" s="19">
        <v>41486.652262468167</v>
      </c>
      <c r="B391" s="32">
        <v>2.15</v>
      </c>
      <c r="C391" s="32">
        <v>4.66</v>
      </c>
      <c r="D391" s="32"/>
      <c r="E391" s="12">
        <f t="shared" si="18"/>
        <v>3.404767071333481E-2</v>
      </c>
      <c r="F391" s="2">
        <f t="shared" si="19"/>
        <v>-2.1916411824668707</v>
      </c>
      <c r="G391" s="2">
        <f t="shared" si="20"/>
        <v>-4.7502548419979611</v>
      </c>
      <c r="H391" s="29"/>
    </row>
    <row r="392" spans="1:8" x14ac:dyDescent="0.25">
      <c r="A392" s="19">
        <v>41486.652956912614</v>
      </c>
      <c r="B392" s="32">
        <v>2.15</v>
      </c>
      <c r="C392" s="32">
        <v>4.66</v>
      </c>
      <c r="D392" s="32"/>
      <c r="E392" s="12">
        <f t="shared" si="18"/>
        <v>3.4742115160042886E-2</v>
      </c>
      <c r="F392" s="2">
        <f t="shared" si="19"/>
        <v>-2.1916411824668707</v>
      </c>
      <c r="G392" s="2">
        <f t="shared" si="20"/>
        <v>-4.7502548419979611</v>
      </c>
    </row>
    <row r="393" spans="1:8" x14ac:dyDescent="0.25">
      <c r="A393" s="19">
        <v>41486.653651357061</v>
      </c>
      <c r="B393" s="32">
        <v>2.15</v>
      </c>
      <c r="C393" s="32">
        <v>4.67</v>
      </c>
      <c r="D393" s="32"/>
      <c r="E393" s="12">
        <f t="shared" si="18"/>
        <v>3.5436559606750961E-2</v>
      </c>
      <c r="F393" s="2">
        <f t="shared" si="19"/>
        <v>-2.1916411824668707</v>
      </c>
      <c r="G393" s="2">
        <f t="shared" si="20"/>
        <v>-4.7604485219164117</v>
      </c>
    </row>
    <row r="394" spans="1:8" x14ac:dyDescent="0.25">
      <c r="A394" s="19">
        <v>41486.6543458015</v>
      </c>
      <c r="B394" s="32">
        <v>2.16</v>
      </c>
      <c r="C394" s="32">
        <v>4.68</v>
      </c>
      <c r="D394" s="32"/>
      <c r="E394" s="12">
        <f t="shared" si="18"/>
        <v>3.6131004046183079E-2</v>
      </c>
      <c r="F394" s="2">
        <f t="shared" si="19"/>
        <v>-2.2018348623853212</v>
      </c>
      <c r="G394" s="2">
        <f t="shared" si="20"/>
        <v>-4.7706422018348622</v>
      </c>
    </row>
    <row r="395" spans="1:8" x14ac:dyDescent="0.25">
      <c r="A395" s="19">
        <v>41486.655040245947</v>
      </c>
      <c r="B395" s="32">
        <v>2.16</v>
      </c>
      <c r="C395" s="32">
        <v>4.67</v>
      </c>
      <c r="D395" s="32"/>
      <c r="E395" s="12">
        <f t="shared" si="18"/>
        <v>3.6825448492891155E-2</v>
      </c>
      <c r="F395" s="2">
        <f t="shared" si="19"/>
        <v>-2.2018348623853212</v>
      </c>
      <c r="G395" s="2">
        <f t="shared" si="20"/>
        <v>-4.7604485219164117</v>
      </c>
    </row>
    <row r="396" spans="1:8" x14ac:dyDescent="0.25">
      <c r="A396" s="19">
        <v>41486.655734690394</v>
      </c>
      <c r="B396" s="32">
        <v>2.16</v>
      </c>
      <c r="C396" s="32">
        <v>4.68</v>
      </c>
      <c r="D396" s="32"/>
      <c r="E396" s="12">
        <f t="shared" si="18"/>
        <v>3.7519892939599231E-2</v>
      </c>
      <c r="F396" s="2">
        <f t="shared" si="19"/>
        <v>-2.2018348623853212</v>
      </c>
      <c r="G396" s="2">
        <f t="shared" si="20"/>
        <v>-4.7706422018348622</v>
      </c>
    </row>
    <row r="397" spans="1:8" x14ac:dyDescent="0.25">
      <c r="A397" s="19">
        <v>41486.656429134833</v>
      </c>
      <c r="B397" s="32">
        <v>2.1800000000000002</v>
      </c>
      <c r="C397" s="32">
        <v>4.68</v>
      </c>
      <c r="D397" s="32"/>
      <c r="E397" s="12">
        <f t="shared" si="18"/>
        <v>3.8214337379031349E-2</v>
      </c>
      <c r="F397" s="2">
        <f t="shared" si="19"/>
        <v>-2.2222222222222223</v>
      </c>
      <c r="G397" s="2">
        <f t="shared" si="20"/>
        <v>-4.7706422018348622</v>
      </c>
    </row>
    <row r="398" spans="1:8" x14ac:dyDescent="0.25">
      <c r="A398" s="19">
        <v>41486.65712357928</v>
      </c>
      <c r="B398" s="32">
        <v>2.17</v>
      </c>
      <c r="C398" s="32">
        <v>4.6900000000000004</v>
      </c>
      <c r="D398" s="32"/>
      <c r="E398" s="12">
        <f t="shared" si="18"/>
        <v>3.8908781825739425E-2</v>
      </c>
      <c r="F398" s="2">
        <f t="shared" si="19"/>
        <v>-2.2120285423037718</v>
      </c>
      <c r="G398" s="2">
        <f t="shared" si="20"/>
        <v>-4.7808358817533136</v>
      </c>
    </row>
    <row r="399" spans="1:8" x14ac:dyDescent="0.25">
      <c r="A399" s="19">
        <v>41486.657818023727</v>
      </c>
      <c r="B399" s="32">
        <v>2.17</v>
      </c>
      <c r="C399" s="32">
        <v>4.6900000000000004</v>
      </c>
      <c r="D399" s="32"/>
      <c r="E399" s="12">
        <f t="shared" si="18"/>
        <v>3.96032262724475E-2</v>
      </c>
      <c r="F399" s="2">
        <f t="shared" si="19"/>
        <v>-2.2120285423037718</v>
      </c>
      <c r="G399" s="2">
        <f t="shared" si="20"/>
        <v>-4.7808358817533136</v>
      </c>
    </row>
    <row r="400" spans="1:8" x14ac:dyDescent="0.25">
      <c r="A400" s="19">
        <v>41486.658512468166</v>
      </c>
      <c r="B400" s="32">
        <v>2.19</v>
      </c>
      <c r="C400" s="32">
        <v>4.71</v>
      </c>
      <c r="D400" s="32"/>
      <c r="E400" s="12">
        <f t="shared" si="18"/>
        <v>4.0297670711879618E-2</v>
      </c>
      <c r="F400" s="2">
        <f t="shared" si="19"/>
        <v>-2.2324159021406729</v>
      </c>
      <c r="G400" s="2">
        <f t="shared" si="20"/>
        <v>-4.8012232415902139</v>
      </c>
    </row>
    <row r="401" spans="1:8" x14ac:dyDescent="0.25">
      <c r="A401" s="19">
        <v>41486.659206912613</v>
      </c>
      <c r="B401" s="32">
        <v>2.19</v>
      </c>
      <c r="C401" s="32">
        <v>4.7</v>
      </c>
      <c r="D401" s="32"/>
      <c r="E401" s="12">
        <f t="shared" si="18"/>
        <v>4.0992115158587694E-2</v>
      </c>
      <c r="F401" s="2">
        <f t="shared" si="19"/>
        <v>-2.2324159021406729</v>
      </c>
      <c r="G401" s="2">
        <f t="shared" si="20"/>
        <v>-4.7910295616717642</v>
      </c>
      <c r="H401" s="29">
        <f>A401</f>
        <v>41486.659206912613</v>
      </c>
    </row>
    <row r="402" spans="1:8" x14ac:dyDescent="0.25">
      <c r="A402" s="19">
        <v>41486.673095801503</v>
      </c>
      <c r="B402" s="32">
        <v>2.2400000000000002</v>
      </c>
      <c r="C402" s="32">
        <v>4.74</v>
      </c>
      <c r="D402" s="32"/>
      <c r="E402" s="12">
        <f t="shared" si="18"/>
        <v>5.4881004049093463E-2</v>
      </c>
      <c r="F402" s="2">
        <f t="shared" si="19"/>
        <v>-2.2833843017329261</v>
      </c>
      <c r="G402" s="2">
        <f t="shared" si="20"/>
        <v>-4.8318042813455664</v>
      </c>
      <c r="H402" s="29"/>
    </row>
    <row r="403" spans="1:8" x14ac:dyDescent="0.25">
      <c r="A403" s="19">
        <v>41486.680040245948</v>
      </c>
      <c r="B403" s="32">
        <v>2.27</v>
      </c>
      <c r="C403" s="32">
        <v>4.78</v>
      </c>
      <c r="D403" s="32"/>
      <c r="E403" s="12">
        <f t="shared" si="18"/>
        <v>6.1825448494346347E-2</v>
      </c>
      <c r="F403" s="2">
        <f t="shared" si="19"/>
        <v>-2.3139653414882773</v>
      </c>
      <c r="G403" s="2">
        <f t="shared" si="20"/>
        <v>-4.8725790010193686</v>
      </c>
    </row>
    <row r="404" spans="1:8" x14ac:dyDescent="0.25">
      <c r="A404" s="19">
        <v>41486.686984690394</v>
      </c>
      <c r="B404" s="32">
        <v>2.31</v>
      </c>
      <c r="C404" s="32">
        <v>4.82</v>
      </c>
      <c r="D404" s="32"/>
      <c r="E404" s="12">
        <f t="shared" si="18"/>
        <v>6.8769892939599231E-2</v>
      </c>
      <c r="F404" s="2">
        <f t="shared" si="19"/>
        <v>-2.3547400611620795</v>
      </c>
      <c r="G404" s="2">
        <f t="shared" si="20"/>
        <v>-4.9133537206931708</v>
      </c>
    </row>
    <row r="405" spans="1:8" x14ac:dyDescent="0.25">
      <c r="A405" s="19">
        <v>41486.693929134839</v>
      </c>
      <c r="B405" s="32">
        <v>2.36</v>
      </c>
      <c r="C405" s="32">
        <v>4.87</v>
      </c>
      <c r="D405" s="32"/>
      <c r="E405" s="12">
        <f t="shared" si="18"/>
        <v>7.5714337384852115E-2</v>
      </c>
      <c r="F405" s="2">
        <f t="shared" si="19"/>
        <v>-2.4057084607543322</v>
      </c>
      <c r="G405" s="2">
        <f t="shared" si="20"/>
        <v>-4.9643221202854235</v>
      </c>
    </row>
    <row r="406" spans="1:8" x14ac:dyDescent="0.25">
      <c r="A406" s="19">
        <v>41486.700873579284</v>
      </c>
      <c r="B406" s="32">
        <v>2.4</v>
      </c>
      <c r="C406" s="32">
        <v>4.91</v>
      </c>
      <c r="D406" s="32"/>
      <c r="E406" s="12">
        <f t="shared" si="18"/>
        <v>8.2658781830104999E-2</v>
      </c>
      <c r="F406" s="2">
        <f t="shared" si="19"/>
        <v>-2.4464831804281344</v>
      </c>
      <c r="G406" s="2">
        <f t="shared" si="20"/>
        <v>-5.0050968399592257</v>
      </c>
      <c r="H406" s="29"/>
    </row>
    <row r="407" spans="1:8" x14ac:dyDescent="0.25">
      <c r="A407" s="19">
        <v>41486.707818023722</v>
      </c>
      <c r="B407" s="32">
        <v>2.42</v>
      </c>
      <c r="C407" s="32">
        <v>4.9400000000000004</v>
      </c>
      <c r="D407" s="32"/>
      <c r="E407" s="12">
        <f t="shared" si="18"/>
        <v>8.9603226268081926E-2</v>
      </c>
      <c r="F407" s="2">
        <f t="shared" si="19"/>
        <v>-2.4668705402650355</v>
      </c>
      <c r="G407" s="2">
        <f t="shared" si="20"/>
        <v>-5.0356778797145774</v>
      </c>
      <c r="H407" s="29">
        <f>A407</f>
        <v>41486.707818023722</v>
      </c>
    </row>
    <row r="408" spans="1:8" x14ac:dyDescent="0.25">
      <c r="A408" s="19">
        <v>41486.714762468167</v>
      </c>
      <c r="B408" s="32">
        <v>2.4300000000000002</v>
      </c>
      <c r="C408" s="32">
        <v>4.9400000000000004</v>
      </c>
      <c r="D408" s="32"/>
      <c r="E408" s="12">
        <f t="shared" si="18"/>
        <v>9.654767071333481E-2</v>
      </c>
      <c r="F408" s="2">
        <f t="shared" si="19"/>
        <v>-2.4770642201834865</v>
      </c>
      <c r="G408" s="2">
        <f t="shared" si="20"/>
        <v>-5.0356778797145774</v>
      </c>
    </row>
    <row r="409" spans="1:8" x14ac:dyDescent="0.25">
      <c r="A409" s="19">
        <v>41486.721706912613</v>
      </c>
      <c r="B409" s="32">
        <v>2.48</v>
      </c>
      <c r="C409" s="32">
        <v>4.9800000000000004</v>
      </c>
      <c r="D409" s="32"/>
      <c r="E409" s="12">
        <f t="shared" si="18"/>
        <v>0.10349211515858769</v>
      </c>
      <c r="F409" s="2">
        <f t="shared" si="19"/>
        <v>-2.5280326197757392</v>
      </c>
      <c r="G409" s="2">
        <f t="shared" si="20"/>
        <v>-5.0764525993883796</v>
      </c>
    </row>
    <row r="410" spans="1:8" x14ac:dyDescent="0.25">
      <c r="A410" s="19">
        <v>41486.728651357058</v>
      </c>
      <c r="B410" s="32">
        <v>2.5099999999999998</v>
      </c>
      <c r="C410" s="32">
        <v>5.03</v>
      </c>
      <c r="D410" s="32"/>
      <c r="E410" s="12">
        <f t="shared" si="18"/>
        <v>0.11043655960384058</v>
      </c>
      <c r="F410" s="2">
        <f t="shared" si="19"/>
        <v>-2.5586136595310904</v>
      </c>
      <c r="G410" s="2">
        <f t="shared" si="20"/>
        <v>-5.1274209989806323</v>
      </c>
    </row>
    <row r="411" spans="1:8" x14ac:dyDescent="0.25">
      <c r="A411" s="19">
        <v>41486.735595801503</v>
      </c>
      <c r="B411" s="32">
        <v>2.57</v>
      </c>
      <c r="C411" s="32">
        <v>5.08</v>
      </c>
      <c r="D411" s="32"/>
      <c r="E411" s="12">
        <f t="shared" si="18"/>
        <v>0.11738100404909346</v>
      </c>
      <c r="F411" s="2">
        <f t="shared" si="19"/>
        <v>-2.6197757390417942</v>
      </c>
      <c r="G411" s="2">
        <f t="shared" si="20"/>
        <v>-5.178389398572885</v>
      </c>
    </row>
    <row r="412" spans="1:8" x14ac:dyDescent="0.25">
      <c r="A412" s="19">
        <v>41486.742540245948</v>
      </c>
      <c r="B412" s="32">
        <v>2.6</v>
      </c>
      <c r="C412" s="32">
        <v>5.1100000000000003</v>
      </c>
      <c r="D412" s="32"/>
      <c r="E412" s="12">
        <f t="shared" si="18"/>
        <v>0.12432544849434635</v>
      </c>
      <c r="F412" s="2">
        <f t="shared" si="19"/>
        <v>-2.6503567787971458</v>
      </c>
      <c r="G412" s="2">
        <f t="shared" si="20"/>
        <v>-5.2089704383282367</v>
      </c>
      <c r="H412" s="29"/>
    </row>
    <row r="413" spans="1:8" x14ac:dyDescent="0.25">
      <c r="A413" s="19">
        <v>41486.749484690394</v>
      </c>
      <c r="B413" s="32">
        <v>2.65</v>
      </c>
      <c r="C413" s="32">
        <v>5.17</v>
      </c>
      <c r="D413" s="32"/>
      <c r="E413" s="12">
        <f t="shared" si="18"/>
        <v>0.13126989293959923</v>
      </c>
      <c r="F413" s="2">
        <f t="shared" si="19"/>
        <v>-2.7013251783893986</v>
      </c>
      <c r="G413" s="2">
        <f t="shared" si="20"/>
        <v>-5.27013251783894</v>
      </c>
      <c r="H413" s="29">
        <f>A413</f>
        <v>41486.749484690394</v>
      </c>
    </row>
    <row r="414" spans="1:8" x14ac:dyDescent="0.25">
      <c r="A414" s="19">
        <v>41486.756429134839</v>
      </c>
      <c r="B414" s="32">
        <v>2.5299999999999998</v>
      </c>
      <c r="C414" s="32">
        <v>5.05</v>
      </c>
      <c r="D414" s="32"/>
      <c r="E414" s="12">
        <f t="shared" si="18"/>
        <v>0.13821433738485212</v>
      </c>
      <c r="F414" s="2">
        <f t="shared" si="19"/>
        <v>-2.5790010193679915</v>
      </c>
      <c r="G414" s="2">
        <f t="shared" si="20"/>
        <v>-5.1478083588175334</v>
      </c>
    </row>
    <row r="415" spans="1:8" x14ac:dyDescent="0.25">
      <c r="A415" s="19">
        <v>41486.763373579284</v>
      </c>
      <c r="B415" s="32">
        <v>2.6</v>
      </c>
      <c r="C415" s="32">
        <v>5.1100000000000003</v>
      </c>
      <c r="D415" s="32"/>
      <c r="E415" s="12">
        <f t="shared" si="18"/>
        <v>0.145158781830105</v>
      </c>
      <c r="F415" s="2">
        <f t="shared" si="19"/>
        <v>-2.6503567787971458</v>
      </c>
      <c r="G415" s="2">
        <f t="shared" si="20"/>
        <v>-5.2089704383282367</v>
      </c>
    </row>
    <row r="416" spans="1:8" x14ac:dyDescent="0.25">
      <c r="A416" s="19">
        <v>41486.770318023722</v>
      </c>
      <c r="B416" s="32">
        <v>2.67</v>
      </c>
      <c r="C416" s="32">
        <v>5.18</v>
      </c>
      <c r="D416" s="32"/>
      <c r="E416" s="12">
        <f t="shared" si="18"/>
        <v>0.15210322626808193</v>
      </c>
      <c r="F416" s="2">
        <f t="shared" si="19"/>
        <v>-2.7217125382262997</v>
      </c>
      <c r="G416" s="2">
        <f t="shared" si="20"/>
        <v>-5.2803261977573905</v>
      </c>
    </row>
    <row r="417" spans="1:8" x14ac:dyDescent="0.25">
      <c r="A417" s="19">
        <v>41486.777262468167</v>
      </c>
      <c r="B417" s="32">
        <v>2.71</v>
      </c>
      <c r="C417" s="32">
        <v>5.22</v>
      </c>
      <c r="D417" s="32"/>
      <c r="E417" s="12">
        <f t="shared" si="18"/>
        <v>0.15904767071333481</v>
      </c>
      <c r="F417" s="2">
        <f t="shared" si="19"/>
        <v>-2.7624872579001019</v>
      </c>
      <c r="G417" s="2">
        <f t="shared" si="20"/>
        <v>-5.3211009174311927</v>
      </c>
    </row>
    <row r="418" spans="1:8" x14ac:dyDescent="0.25">
      <c r="A418" s="19">
        <v>41486.784206912613</v>
      </c>
      <c r="B418" s="32">
        <v>2.77</v>
      </c>
      <c r="C418" s="32">
        <v>5.29</v>
      </c>
      <c r="D418" s="32"/>
      <c r="E418" s="12">
        <f t="shared" si="18"/>
        <v>0.16599211515858769</v>
      </c>
      <c r="F418" s="2">
        <f t="shared" si="19"/>
        <v>-2.8236493374108051</v>
      </c>
      <c r="G418" s="2">
        <f t="shared" si="20"/>
        <v>-5.3924566768603466</v>
      </c>
      <c r="H418" s="29"/>
    </row>
    <row r="419" spans="1:8" x14ac:dyDescent="0.25">
      <c r="A419" s="19">
        <v>41486.791151357058</v>
      </c>
      <c r="B419" s="32">
        <v>2.83</v>
      </c>
      <c r="C419" s="32">
        <v>5.33</v>
      </c>
      <c r="D419" s="32"/>
      <c r="E419" s="12">
        <f t="shared" si="18"/>
        <v>0.17293655960384058</v>
      </c>
      <c r="F419" s="2">
        <f t="shared" si="19"/>
        <v>-2.8848114169215089</v>
      </c>
      <c r="G419" s="2">
        <f t="shared" si="20"/>
        <v>-5.4332313965341488</v>
      </c>
      <c r="H419" s="29">
        <f t="shared" ref="H419" si="21">A419</f>
        <v>41486.791151357058</v>
      </c>
    </row>
    <row r="420" spans="1:8" x14ac:dyDescent="0.25">
      <c r="A420" s="19">
        <v>41486.798095801503</v>
      </c>
      <c r="B420" s="32">
        <v>2.87</v>
      </c>
      <c r="C420" s="32">
        <v>5.38</v>
      </c>
      <c r="D420" s="32"/>
      <c r="E420" s="12">
        <f t="shared" si="18"/>
        <v>0.17988100404909346</v>
      </c>
      <c r="F420" s="2">
        <f t="shared" si="19"/>
        <v>-2.9255861365953111</v>
      </c>
      <c r="G420" s="2">
        <f t="shared" si="20"/>
        <v>-5.4841997961264015</v>
      </c>
    </row>
    <row r="421" spans="1:8" x14ac:dyDescent="0.25">
      <c r="A421" s="19">
        <v>41486.805040245948</v>
      </c>
      <c r="B421" s="32">
        <v>2.91</v>
      </c>
      <c r="C421" s="32">
        <v>5.42</v>
      </c>
      <c r="D421" s="32"/>
      <c r="E421" s="12">
        <f t="shared" si="18"/>
        <v>0.18682544849434635</v>
      </c>
      <c r="F421" s="2">
        <f t="shared" si="19"/>
        <v>-2.9663608562691133</v>
      </c>
      <c r="G421" s="2">
        <f t="shared" si="20"/>
        <v>-5.5249745158002037</v>
      </c>
    </row>
    <row r="422" spans="1:8" x14ac:dyDescent="0.25">
      <c r="A422" s="19">
        <v>41486.811984690394</v>
      </c>
      <c r="B422" s="32">
        <v>3</v>
      </c>
      <c r="C422" s="32">
        <v>5.5</v>
      </c>
      <c r="D422" s="32"/>
      <c r="E422" s="12">
        <f t="shared" si="18"/>
        <v>0.19376989293959923</v>
      </c>
      <c r="F422" s="2">
        <f t="shared" si="19"/>
        <v>-3.0581039755351682</v>
      </c>
      <c r="G422" s="2">
        <f t="shared" si="20"/>
        <v>-5.6065239551478081</v>
      </c>
    </row>
    <row r="423" spans="1:8" x14ac:dyDescent="0.25">
      <c r="A423" s="19">
        <v>41486.818929134839</v>
      </c>
      <c r="B423" s="32">
        <v>3.07</v>
      </c>
      <c r="C423" s="32">
        <v>5.57</v>
      </c>
      <c r="D423" s="32"/>
      <c r="E423" s="12">
        <f t="shared" si="18"/>
        <v>0.20071433738485212</v>
      </c>
      <c r="F423" s="2">
        <f t="shared" si="19"/>
        <v>-3.1294597349643221</v>
      </c>
      <c r="G423" s="2">
        <f t="shared" si="20"/>
        <v>-5.6778797145769628</v>
      </c>
    </row>
    <row r="424" spans="1:8" x14ac:dyDescent="0.25">
      <c r="A424" s="19">
        <v>41486.825873579284</v>
      </c>
      <c r="B424" s="32">
        <v>3.16</v>
      </c>
      <c r="C424" s="32">
        <v>5.67</v>
      </c>
      <c r="D424" s="32"/>
      <c r="E424" s="12">
        <f t="shared" si="18"/>
        <v>0.207658781830105</v>
      </c>
      <c r="F424" s="2">
        <f t="shared" si="19"/>
        <v>-3.2212028542303774</v>
      </c>
      <c r="G424" s="2">
        <f t="shared" si="20"/>
        <v>-5.7798165137614683</v>
      </c>
      <c r="H424" s="29"/>
    </row>
    <row r="425" spans="1:8" x14ac:dyDescent="0.25">
      <c r="A425" s="19">
        <v>41486.832818023722</v>
      </c>
      <c r="B425" s="32">
        <v>3.21</v>
      </c>
      <c r="C425" s="32">
        <v>5.72</v>
      </c>
      <c r="D425" s="32"/>
      <c r="E425" s="12">
        <f t="shared" si="18"/>
        <v>0.21460322626808193</v>
      </c>
      <c r="F425" s="2">
        <f t="shared" si="19"/>
        <v>-3.2721712538226302</v>
      </c>
      <c r="G425" s="2">
        <f t="shared" si="20"/>
        <v>-5.8307849133537202</v>
      </c>
      <c r="H425" s="29">
        <f t="shared" ref="H425" si="22">A425</f>
        <v>41486.832818023722</v>
      </c>
    </row>
    <row r="426" spans="1:8" x14ac:dyDescent="0.25">
      <c r="A426" s="19">
        <v>41486.839762468167</v>
      </c>
      <c r="B426" s="32">
        <v>3.26</v>
      </c>
      <c r="C426" s="32">
        <v>5.77</v>
      </c>
      <c r="D426" s="32"/>
      <c r="E426" s="12">
        <f t="shared" si="18"/>
        <v>0.22154767071333481</v>
      </c>
      <c r="F426" s="2">
        <f t="shared" si="19"/>
        <v>-3.3231396534148825</v>
      </c>
      <c r="G426" s="2">
        <f t="shared" si="20"/>
        <v>-5.8817533129459729</v>
      </c>
    </row>
    <row r="427" spans="1:8" x14ac:dyDescent="0.25">
      <c r="A427" s="19">
        <v>41486.846706912613</v>
      </c>
      <c r="B427" s="32">
        <v>3.29</v>
      </c>
      <c r="C427" s="32">
        <v>5.79</v>
      </c>
      <c r="D427" s="32"/>
      <c r="E427" s="12">
        <f t="shared" si="18"/>
        <v>0.22849211515858769</v>
      </c>
      <c r="F427" s="2">
        <f t="shared" si="19"/>
        <v>-3.3537206931702346</v>
      </c>
      <c r="G427" s="2">
        <f t="shared" si="20"/>
        <v>-5.9021406727828749</v>
      </c>
    </row>
    <row r="428" spans="1:8" x14ac:dyDescent="0.25">
      <c r="A428" s="19">
        <v>41486.853651357058</v>
      </c>
      <c r="B428" s="32">
        <v>3.31</v>
      </c>
      <c r="C428" s="32">
        <v>5.81</v>
      </c>
      <c r="D428" s="32"/>
      <c r="E428" s="12">
        <f t="shared" si="18"/>
        <v>0.23543655960384058</v>
      </c>
      <c r="F428" s="2">
        <f t="shared" si="19"/>
        <v>-3.3741080530071357</v>
      </c>
      <c r="G428" s="2">
        <f t="shared" si="20"/>
        <v>-5.9225280326197751</v>
      </c>
    </row>
    <row r="429" spans="1:8" x14ac:dyDescent="0.25">
      <c r="A429" s="19">
        <v>41486.860595801503</v>
      </c>
      <c r="B429" s="32">
        <v>3.32</v>
      </c>
      <c r="C429" s="32">
        <v>5.83</v>
      </c>
      <c r="D429" s="32"/>
      <c r="E429" s="12">
        <f t="shared" si="18"/>
        <v>0.24238100404909346</v>
      </c>
      <c r="F429" s="2">
        <f t="shared" si="19"/>
        <v>-3.3843017329255862</v>
      </c>
      <c r="G429" s="2">
        <f t="shared" si="20"/>
        <v>-5.9429153924566771</v>
      </c>
    </row>
    <row r="430" spans="1:8" x14ac:dyDescent="0.25">
      <c r="A430" s="19">
        <v>41486.867540245948</v>
      </c>
      <c r="B430" s="32">
        <v>3.27</v>
      </c>
      <c r="C430" s="32">
        <v>5.78</v>
      </c>
      <c r="D430" s="32"/>
      <c r="E430" s="12">
        <f t="shared" si="18"/>
        <v>0.24932544849434635</v>
      </c>
      <c r="F430" s="2">
        <f t="shared" si="19"/>
        <v>-3.3333333333333335</v>
      </c>
      <c r="G430" s="2">
        <f t="shared" si="20"/>
        <v>-5.8919469928644244</v>
      </c>
      <c r="H430" s="29"/>
    </row>
    <row r="431" spans="1:8" x14ac:dyDescent="0.25">
      <c r="A431" s="19">
        <v>41486.874484690394</v>
      </c>
      <c r="B431" s="32">
        <v>3.29</v>
      </c>
      <c r="C431" s="32">
        <v>5.8</v>
      </c>
      <c r="D431" s="32"/>
      <c r="E431" s="12">
        <f t="shared" si="18"/>
        <v>0.25626989293959923</v>
      </c>
      <c r="F431" s="2">
        <f t="shared" si="19"/>
        <v>-3.3537206931702346</v>
      </c>
      <c r="G431" s="2">
        <f t="shared" si="20"/>
        <v>-5.9123343527013255</v>
      </c>
      <c r="H431" s="29">
        <f t="shared" ref="H431" si="23">A431</f>
        <v>41486.874484690394</v>
      </c>
    </row>
    <row r="432" spans="1:8" x14ac:dyDescent="0.25">
      <c r="A432" s="19">
        <v>41486.881429134839</v>
      </c>
      <c r="B432" s="32">
        <v>3.31</v>
      </c>
      <c r="C432" s="32">
        <v>5.82</v>
      </c>
      <c r="D432" s="32"/>
      <c r="E432" s="12">
        <f t="shared" si="18"/>
        <v>0.26321433738485212</v>
      </c>
      <c r="F432" s="2">
        <f t="shared" si="19"/>
        <v>-3.3741080530071357</v>
      </c>
      <c r="G432" s="2">
        <f t="shared" si="20"/>
        <v>-5.9327217125382266</v>
      </c>
    </row>
    <row r="433" spans="1:8" x14ac:dyDescent="0.25">
      <c r="A433" s="19">
        <v>41486.888373579284</v>
      </c>
      <c r="B433" s="32">
        <v>3.1</v>
      </c>
      <c r="C433" s="32">
        <v>5.62</v>
      </c>
      <c r="D433" s="32"/>
      <c r="E433" s="12">
        <f t="shared" si="18"/>
        <v>0.270158781830105</v>
      </c>
      <c r="F433" s="2">
        <f t="shared" si="19"/>
        <v>-3.1600407747196742</v>
      </c>
      <c r="G433" s="2">
        <f t="shared" si="20"/>
        <v>-5.7288481141692156</v>
      </c>
    </row>
    <row r="434" spans="1:8" x14ac:dyDescent="0.25">
      <c r="A434" s="19">
        <v>41486.895318023722</v>
      </c>
      <c r="B434" s="32">
        <v>3.2</v>
      </c>
      <c r="C434" s="32">
        <v>5.7</v>
      </c>
      <c r="D434" s="32"/>
      <c r="E434" s="12">
        <f t="shared" si="18"/>
        <v>0.27710322626808193</v>
      </c>
      <c r="F434" s="2">
        <f t="shared" si="19"/>
        <v>-3.2619775739041796</v>
      </c>
      <c r="G434" s="2">
        <f t="shared" si="20"/>
        <v>-5.81039755351682</v>
      </c>
    </row>
    <row r="435" spans="1:8" x14ac:dyDescent="0.25">
      <c r="A435" s="19">
        <v>41486.902262468167</v>
      </c>
      <c r="B435" s="32">
        <v>3.29</v>
      </c>
      <c r="C435" s="32">
        <v>5.81</v>
      </c>
      <c r="D435" s="32"/>
      <c r="E435" s="12">
        <f t="shared" si="18"/>
        <v>0.28404767071333481</v>
      </c>
      <c r="F435" s="2">
        <f t="shared" si="19"/>
        <v>-3.3537206931702346</v>
      </c>
      <c r="G435" s="2">
        <f t="shared" si="20"/>
        <v>-5.9225280326197751</v>
      </c>
    </row>
    <row r="436" spans="1:8" x14ac:dyDescent="0.25">
      <c r="A436" s="19">
        <v>41486.909206912613</v>
      </c>
      <c r="B436" s="32">
        <v>3.37</v>
      </c>
      <c r="C436" s="32">
        <v>5.88</v>
      </c>
      <c r="D436" s="32"/>
      <c r="E436" s="12">
        <f t="shared" si="18"/>
        <v>0.29099211515858769</v>
      </c>
      <c r="F436" s="2">
        <f t="shared" si="19"/>
        <v>-3.435270132517839</v>
      </c>
      <c r="G436" s="2">
        <f t="shared" si="20"/>
        <v>-5.9938837920489298</v>
      </c>
      <c r="H436" s="29"/>
    </row>
    <row r="437" spans="1:8" x14ac:dyDescent="0.25">
      <c r="A437" s="19">
        <v>41486.916151357058</v>
      </c>
      <c r="B437" s="32">
        <v>3.43</v>
      </c>
      <c r="C437" s="32">
        <v>5.94</v>
      </c>
      <c r="D437" s="32"/>
      <c r="E437" s="12">
        <f t="shared" si="18"/>
        <v>0.29793655960384058</v>
      </c>
      <c r="F437" s="2">
        <f t="shared" si="19"/>
        <v>-3.4964322120285427</v>
      </c>
      <c r="G437" s="2">
        <f t="shared" si="20"/>
        <v>-6.0550458715596331</v>
      </c>
      <c r="H437" s="29">
        <f t="shared" ref="H437" si="24">A437</f>
        <v>41486.916151357058</v>
      </c>
    </row>
    <row r="438" spans="1:8" x14ac:dyDescent="0.25">
      <c r="A438" s="19">
        <v>41486.923095801503</v>
      </c>
      <c r="B438" s="32">
        <v>3.5</v>
      </c>
      <c r="C438" s="32">
        <v>6.01</v>
      </c>
      <c r="D438" s="32"/>
      <c r="E438" s="12">
        <f t="shared" si="18"/>
        <v>0.30488100404909346</v>
      </c>
      <c r="F438" s="2">
        <f t="shared" si="19"/>
        <v>-3.5677879714576961</v>
      </c>
      <c r="G438" s="2">
        <f t="shared" si="20"/>
        <v>-6.126401630988787</v>
      </c>
    </row>
    <row r="439" spans="1:8" x14ac:dyDescent="0.25">
      <c r="A439" s="19">
        <v>41486.930040245948</v>
      </c>
      <c r="B439" s="32">
        <v>3.51</v>
      </c>
      <c r="C439" s="32">
        <v>6.01</v>
      </c>
      <c r="D439" s="32"/>
      <c r="E439" s="12">
        <f t="shared" si="18"/>
        <v>0.31182544849434635</v>
      </c>
      <c r="F439" s="2">
        <f t="shared" si="19"/>
        <v>-3.5779816513761467</v>
      </c>
      <c r="G439" s="2">
        <f t="shared" si="20"/>
        <v>-6.126401630988787</v>
      </c>
    </row>
    <row r="440" spans="1:8" x14ac:dyDescent="0.25">
      <c r="A440" s="19">
        <v>41486.936984690394</v>
      </c>
      <c r="B440" s="32">
        <v>3.58</v>
      </c>
      <c r="C440" s="32">
        <v>6.08</v>
      </c>
      <c r="D440" s="32"/>
      <c r="E440" s="12">
        <f t="shared" si="18"/>
        <v>0.31876989293959923</v>
      </c>
      <c r="F440" s="2">
        <f t="shared" si="19"/>
        <v>-3.6493374108053009</v>
      </c>
      <c r="G440" s="2">
        <f t="shared" si="20"/>
        <v>-6.1977573904179408</v>
      </c>
    </row>
    <row r="441" spans="1:8" x14ac:dyDescent="0.25">
      <c r="A441" s="19">
        <v>41486.943929134839</v>
      </c>
      <c r="B441" s="32">
        <v>3.6</v>
      </c>
      <c r="C441" s="32">
        <v>6.12</v>
      </c>
      <c r="D441" s="32"/>
      <c r="E441" s="12">
        <f t="shared" si="18"/>
        <v>0.32571433738485212</v>
      </c>
      <c r="F441" s="2">
        <f t="shared" si="19"/>
        <v>-3.669724770642202</v>
      </c>
      <c r="G441" s="2">
        <f t="shared" si="20"/>
        <v>-6.238532110091743</v>
      </c>
    </row>
    <row r="442" spans="1:8" x14ac:dyDescent="0.25">
      <c r="A442" s="19">
        <v>41486.950873579284</v>
      </c>
      <c r="B442" s="32">
        <v>3.69</v>
      </c>
      <c r="C442" s="32">
        <v>6.19</v>
      </c>
      <c r="D442" s="32"/>
      <c r="E442" s="12">
        <f t="shared" si="18"/>
        <v>0.332658781830105</v>
      </c>
      <c r="F442" s="2">
        <f t="shared" si="19"/>
        <v>-3.761467889908257</v>
      </c>
      <c r="G442" s="2">
        <f t="shared" si="20"/>
        <v>-6.3098878695208978</v>
      </c>
      <c r="H442" s="29"/>
    </row>
    <row r="443" spans="1:8" x14ac:dyDescent="0.25">
      <c r="A443" s="19">
        <v>41486.957818023722</v>
      </c>
      <c r="B443" s="32">
        <v>3.75</v>
      </c>
      <c r="C443" s="32">
        <v>6.25</v>
      </c>
      <c r="D443" s="32"/>
      <c r="E443" s="12">
        <f t="shared" si="18"/>
        <v>0.33960322626808193</v>
      </c>
      <c r="F443" s="2">
        <f t="shared" si="19"/>
        <v>-3.8226299694189603</v>
      </c>
      <c r="G443" s="2">
        <f t="shared" si="20"/>
        <v>-6.3710499490316002</v>
      </c>
      <c r="H443" s="29">
        <f t="shared" ref="H443" si="25">A443</f>
        <v>41486.957818023722</v>
      </c>
    </row>
    <row r="444" spans="1:8" x14ac:dyDescent="0.25">
      <c r="A444" s="19">
        <v>41486.964762468167</v>
      </c>
      <c r="B444" s="32">
        <v>3.82</v>
      </c>
      <c r="C444" s="32">
        <v>6.33</v>
      </c>
      <c r="D444" s="32"/>
      <c r="E444" s="12">
        <f t="shared" si="18"/>
        <v>0.34654767071333481</v>
      </c>
      <c r="F444" s="2">
        <f t="shared" si="19"/>
        <v>-3.8939857288481141</v>
      </c>
      <c r="G444" s="2">
        <f t="shared" si="20"/>
        <v>-6.4525993883792054</v>
      </c>
    </row>
    <row r="445" spans="1:8" x14ac:dyDescent="0.25">
      <c r="A445" s="19">
        <v>41486.971706912613</v>
      </c>
      <c r="B445" s="32">
        <v>3.88</v>
      </c>
      <c r="C445" s="32">
        <v>6.39</v>
      </c>
      <c r="D445" s="32"/>
      <c r="E445" s="12">
        <f t="shared" si="18"/>
        <v>0.35349211515858769</v>
      </c>
      <c r="F445" s="2">
        <f t="shared" si="19"/>
        <v>-3.9551478083588174</v>
      </c>
      <c r="G445" s="2">
        <f t="shared" si="20"/>
        <v>-6.5137614678899078</v>
      </c>
    </row>
    <row r="446" spans="1:8" x14ac:dyDescent="0.25">
      <c r="A446" s="19">
        <v>41486.978651357058</v>
      </c>
      <c r="B446" s="32">
        <v>3.94</v>
      </c>
      <c r="C446" s="32">
        <v>6.44</v>
      </c>
      <c r="D446" s="32"/>
      <c r="E446" s="12">
        <f t="shared" si="18"/>
        <v>0.36043655960384058</v>
      </c>
      <c r="F446" s="2">
        <f t="shared" si="19"/>
        <v>-4.0163098878695207</v>
      </c>
      <c r="G446" s="2">
        <f t="shared" si="20"/>
        <v>-6.5647298674821615</v>
      </c>
    </row>
    <row r="447" spans="1:8" x14ac:dyDescent="0.25">
      <c r="A447" s="19">
        <v>41486.985595801503</v>
      </c>
      <c r="B447" s="32">
        <v>3.99</v>
      </c>
      <c r="C447" s="32">
        <v>6.49</v>
      </c>
      <c r="D447" s="32"/>
      <c r="E447" s="12">
        <f t="shared" si="18"/>
        <v>0.36738100404909346</v>
      </c>
      <c r="F447" s="2">
        <f t="shared" si="19"/>
        <v>-4.0672782874617743</v>
      </c>
      <c r="G447" s="2">
        <f t="shared" si="20"/>
        <v>-6.6156982670744142</v>
      </c>
    </row>
    <row r="448" spans="1:8" x14ac:dyDescent="0.25">
      <c r="A448" s="19">
        <v>41486.992540245948</v>
      </c>
      <c r="B448" s="32">
        <v>4.07</v>
      </c>
      <c r="C448" s="32">
        <v>6.58</v>
      </c>
      <c r="D448" s="32"/>
      <c r="E448" s="12">
        <f t="shared" si="18"/>
        <v>0.37432544849434635</v>
      </c>
      <c r="F448" s="2">
        <f t="shared" si="19"/>
        <v>-4.1488277268093787</v>
      </c>
      <c r="G448" s="2">
        <f t="shared" si="20"/>
        <v>-6.7074413863404692</v>
      </c>
      <c r="H448" s="29"/>
    </row>
    <row r="449" spans="1:8" x14ac:dyDescent="0.25">
      <c r="A449" s="19">
        <v>41486.999484690394</v>
      </c>
      <c r="B449" s="32">
        <v>4.1399999999999997</v>
      </c>
      <c r="C449" s="32">
        <v>6.66</v>
      </c>
      <c r="D449" s="32"/>
      <c r="E449" s="12">
        <f t="shared" si="18"/>
        <v>0.38126989293959923</v>
      </c>
      <c r="F449" s="2">
        <f t="shared" si="19"/>
        <v>-4.2201834862385317</v>
      </c>
      <c r="G449" s="2">
        <f t="shared" si="20"/>
        <v>-6.7889908256880735</v>
      </c>
      <c r="H449" s="29">
        <f t="shared" ref="H449" si="26">A449</f>
        <v>41486.999484690394</v>
      </c>
    </row>
    <row r="450" spans="1:8" x14ac:dyDescent="0.25">
      <c r="A450" s="19">
        <v>41487.006429134839</v>
      </c>
      <c r="B450" s="32">
        <v>4.2</v>
      </c>
      <c r="C450" s="32">
        <v>6.72</v>
      </c>
      <c r="D450" s="32"/>
      <c r="E450" s="12">
        <f t="shared" si="18"/>
        <v>0.38821433738485212</v>
      </c>
      <c r="F450" s="2">
        <f t="shared" si="19"/>
        <v>-4.2813455657492359</v>
      </c>
      <c r="G450" s="2">
        <f t="shared" si="20"/>
        <v>-6.8501529051987768</v>
      </c>
    </row>
    <row r="451" spans="1:8" x14ac:dyDescent="0.25">
      <c r="A451" s="19">
        <v>41487.013373579284</v>
      </c>
      <c r="B451" s="32">
        <v>4.3</v>
      </c>
      <c r="C451" s="32">
        <v>6.8</v>
      </c>
      <c r="D451" s="32"/>
      <c r="E451" s="12">
        <f t="shared" ref="E451:E514" si="27">A451-$I$2</f>
        <v>0.395158781830105</v>
      </c>
      <c r="F451" s="2">
        <f t="shared" ref="F451:F514" si="28">B451/-0.981</f>
        <v>-4.3832823649337413</v>
      </c>
      <c r="G451" s="2">
        <f t="shared" ref="G451:G514" si="29">C451/-0.981</f>
        <v>-6.9317023445463812</v>
      </c>
    </row>
    <row r="452" spans="1:8" x14ac:dyDescent="0.25">
      <c r="A452" s="19">
        <v>41487.020318023722</v>
      </c>
      <c r="B452" s="32">
        <v>4.3600000000000003</v>
      </c>
      <c r="C452" s="32">
        <v>6.87</v>
      </c>
      <c r="D452" s="32"/>
      <c r="E452" s="12">
        <f t="shared" si="27"/>
        <v>0.40210322626808193</v>
      </c>
      <c r="F452" s="2">
        <f t="shared" si="28"/>
        <v>-4.4444444444444446</v>
      </c>
      <c r="G452" s="2">
        <f t="shared" si="29"/>
        <v>-7.0030581039755351</v>
      </c>
    </row>
    <row r="453" spans="1:8" x14ac:dyDescent="0.25">
      <c r="A453" s="19">
        <v>41487.027262468167</v>
      </c>
      <c r="B453" s="32">
        <v>4.43</v>
      </c>
      <c r="C453" s="32">
        <v>6.93</v>
      </c>
      <c r="D453" s="32"/>
      <c r="E453" s="12">
        <f t="shared" si="27"/>
        <v>0.40904767071333481</v>
      </c>
      <c r="F453" s="2">
        <f t="shared" si="28"/>
        <v>-4.5158002038735985</v>
      </c>
      <c r="G453" s="2">
        <f t="shared" si="29"/>
        <v>-7.0642201834862384</v>
      </c>
    </row>
    <row r="454" spans="1:8" x14ac:dyDescent="0.25">
      <c r="A454" s="19">
        <v>41487.034206912613</v>
      </c>
      <c r="B454" s="32">
        <v>4.51</v>
      </c>
      <c r="C454" s="32">
        <v>7.01</v>
      </c>
      <c r="D454" s="32"/>
      <c r="E454" s="12">
        <f t="shared" si="27"/>
        <v>0.41599211515858769</v>
      </c>
      <c r="F454" s="2">
        <f t="shared" si="28"/>
        <v>-4.5973496432212029</v>
      </c>
      <c r="G454" s="2">
        <f t="shared" si="29"/>
        <v>-7.1457696228338428</v>
      </c>
      <c r="H454" s="29"/>
    </row>
    <row r="455" spans="1:8" x14ac:dyDescent="0.25">
      <c r="A455" s="19">
        <v>41487.041151357058</v>
      </c>
      <c r="B455" s="32">
        <v>4.6100000000000003</v>
      </c>
      <c r="C455" s="32">
        <v>7.11</v>
      </c>
      <c r="D455" s="32"/>
      <c r="E455" s="12">
        <f t="shared" si="27"/>
        <v>0.42293655960384058</v>
      </c>
      <c r="F455" s="2">
        <f t="shared" si="28"/>
        <v>-4.6992864424057093</v>
      </c>
      <c r="G455" s="2">
        <f t="shared" si="29"/>
        <v>-7.2477064220183491</v>
      </c>
      <c r="H455" s="29">
        <f t="shared" ref="H455" si="30">A455</f>
        <v>41487.041151357058</v>
      </c>
    </row>
    <row r="456" spans="1:8" x14ac:dyDescent="0.25">
      <c r="A456" s="19">
        <v>41487.048095801503</v>
      </c>
      <c r="B456" s="32">
        <v>4.59</v>
      </c>
      <c r="C456" s="32">
        <v>7.1</v>
      </c>
      <c r="D456" s="32"/>
      <c r="E456" s="12">
        <f t="shared" si="27"/>
        <v>0.42988100404909346</v>
      </c>
      <c r="F456" s="2">
        <f t="shared" si="28"/>
        <v>-4.6788990825688073</v>
      </c>
      <c r="G456" s="2">
        <f t="shared" si="29"/>
        <v>-7.2375127420998977</v>
      </c>
    </row>
    <row r="457" spans="1:8" x14ac:dyDescent="0.25">
      <c r="A457" s="19">
        <v>41487.055040245948</v>
      </c>
      <c r="B457" s="32">
        <v>4.6900000000000004</v>
      </c>
      <c r="C457" s="32">
        <v>7.19</v>
      </c>
      <c r="D457" s="32"/>
      <c r="E457" s="12">
        <f t="shared" si="27"/>
        <v>0.43682544849434635</v>
      </c>
      <c r="F457" s="2">
        <f t="shared" si="28"/>
        <v>-4.7808358817533136</v>
      </c>
      <c r="G457" s="2">
        <f t="shared" si="29"/>
        <v>-7.3292558613659535</v>
      </c>
    </row>
    <row r="458" spans="1:8" x14ac:dyDescent="0.25">
      <c r="A458" s="19">
        <v>41487.061984690394</v>
      </c>
      <c r="B458" s="32">
        <v>4.6399999999999997</v>
      </c>
      <c r="C458" s="32">
        <v>7.14</v>
      </c>
      <c r="D458" s="32"/>
      <c r="E458" s="12">
        <f t="shared" si="27"/>
        <v>0.44376989293959923</v>
      </c>
      <c r="F458" s="2">
        <f t="shared" si="28"/>
        <v>-4.72986748216106</v>
      </c>
      <c r="G458" s="2">
        <f t="shared" si="29"/>
        <v>-7.2782874617736999</v>
      </c>
    </row>
    <row r="459" spans="1:8" x14ac:dyDescent="0.25">
      <c r="A459" s="19">
        <v>41487.068929134839</v>
      </c>
      <c r="B459" s="32">
        <v>4.75</v>
      </c>
      <c r="C459" s="32">
        <v>7.26</v>
      </c>
      <c r="D459" s="32"/>
      <c r="E459" s="12">
        <f t="shared" si="27"/>
        <v>0.45071433738485212</v>
      </c>
      <c r="F459" s="2">
        <f t="shared" si="28"/>
        <v>-4.841997961264016</v>
      </c>
      <c r="G459" s="2">
        <f t="shared" si="29"/>
        <v>-7.4006116207951074</v>
      </c>
    </row>
    <row r="460" spans="1:8" x14ac:dyDescent="0.25">
      <c r="A460" s="19">
        <v>41487.075873579284</v>
      </c>
      <c r="B460" s="32">
        <v>4.82</v>
      </c>
      <c r="C460" s="32">
        <v>7.34</v>
      </c>
      <c r="D460" s="32"/>
      <c r="E460" s="12">
        <f t="shared" si="27"/>
        <v>0.457658781830105</v>
      </c>
      <c r="F460" s="2">
        <f t="shared" si="28"/>
        <v>-4.9133537206931708</v>
      </c>
      <c r="G460" s="2">
        <f t="shared" si="29"/>
        <v>-7.4821610601427118</v>
      </c>
      <c r="H460" s="29"/>
    </row>
    <row r="461" spans="1:8" x14ac:dyDescent="0.25">
      <c r="A461" s="19">
        <v>41487.082818023722</v>
      </c>
      <c r="B461" s="32">
        <v>4.8499999999999996</v>
      </c>
      <c r="C461" s="32">
        <v>7.37</v>
      </c>
      <c r="D461" s="32"/>
      <c r="E461" s="12">
        <f t="shared" si="27"/>
        <v>0.46460322626808193</v>
      </c>
      <c r="F461" s="2">
        <f t="shared" si="28"/>
        <v>-4.9439347604485215</v>
      </c>
      <c r="G461" s="2">
        <f t="shared" si="29"/>
        <v>-7.5127420998980634</v>
      </c>
      <c r="H461" s="29">
        <f t="shared" ref="H461" si="31">A461</f>
        <v>41487.082818023722</v>
      </c>
    </row>
    <row r="462" spans="1:8" x14ac:dyDescent="0.25">
      <c r="A462" s="19">
        <v>41487.089762468167</v>
      </c>
      <c r="B462" s="32">
        <v>4.97</v>
      </c>
      <c r="C462" s="32">
        <v>7.47</v>
      </c>
      <c r="D462" s="32"/>
      <c r="E462" s="12">
        <f t="shared" si="27"/>
        <v>0.47154767071333481</v>
      </c>
      <c r="F462" s="2">
        <f t="shared" si="28"/>
        <v>-5.0662589194699281</v>
      </c>
      <c r="G462" s="2">
        <f t="shared" si="29"/>
        <v>-7.6146788990825689</v>
      </c>
    </row>
    <row r="463" spans="1:8" x14ac:dyDescent="0.25">
      <c r="A463" s="19">
        <v>41487.096706912613</v>
      </c>
      <c r="B463" s="32">
        <v>5.03</v>
      </c>
      <c r="C463" s="32">
        <v>7.53</v>
      </c>
      <c r="D463" s="32"/>
      <c r="E463" s="12">
        <f t="shared" si="27"/>
        <v>0.47849211515858769</v>
      </c>
      <c r="F463" s="2">
        <f t="shared" si="28"/>
        <v>-5.1274209989806323</v>
      </c>
      <c r="G463" s="2">
        <f t="shared" si="29"/>
        <v>-7.6758409785932722</v>
      </c>
    </row>
    <row r="464" spans="1:8" x14ac:dyDescent="0.25">
      <c r="A464" s="19">
        <v>41487.103651357058</v>
      </c>
      <c r="B464" s="32">
        <v>5.1100000000000003</v>
      </c>
      <c r="C464" s="32">
        <v>7.62</v>
      </c>
      <c r="D464" s="32"/>
      <c r="E464" s="12">
        <f t="shared" si="27"/>
        <v>0.48543655960384058</v>
      </c>
      <c r="F464" s="2">
        <f t="shared" si="28"/>
        <v>-5.2089704383282367</v>
      </c>
      <c r="G464" s="2">
        <f t="shared" si="29"/>
        <v>-7.7675840978593271</v>
      </c>
    </row>
    <row r="465" spans="1:8" x14ac:dyDescent="0.25">
      <c r="A465" s="19">
        <v>41487.110595801503</v>
      </c>
      <c r="B465" s="32">
        <v>5.17</v>
      </c>
      <c r="C465" s="32">
        <v>7.69</v>
      </c>
      <c r="D465" s="32"/>
      <c r="E465" s="12">
        <f t="shared" si="27"/>
        <v>0.49238100404909346</v>
      </c>
      <c r="F465" s="2">
        <f t="shared" si="28"/>
        <v>-5.27013251783894</v>
      </c>
      <c r="G465" s="2">
        <f t="shared" si="29"/>
        <v>-7.8389398572884819</v>
      </c>
    </row>
    <row r="466" spans="1:8" x14ac:dyDescent="0.25">
      <c r="A466" s="19">
        <v>41487.117540245948</v>
      </c>
      <c r="B466" s="32">
        <v>5.23</v>
      </c>
      <c r="C466" s="32">
        <v>7.75</v>
      </c>
      <c r="D466" s="32"/>
      <c r="E466" s="12">
        <f t="shared" si="27"/>
        <v>0.49932544849434635</v>
      </c>
      <c r="F466" s="2">
        <f t="shared" si="28"/>
        <v>-5.3312945973496442</v>
      </c>
      <c r="G466" s="2">
        <f t="shared" si="29"/>
        <v>-7.9001019367991843</v>
      </c>
      <c r="H466" s="29"/>
    </row>
    <row r="467" spans="1:8" x14ac:dyDescent="0.25">
      <c r="A467" s="19">
        <v>41487.124484690394</v>
      </c>
      <c r="B467" s="32">
        <v>5.28</v>
      </c>
      <c r="C467" s="32">
        <v>7.8</v>
      </c>
      <c r="D467" s="32"/>
      <c r="E467" s="12">
        <f t="shared" si="27"/>
        <v>0.50626989293959923</v>
      </c>
      <c r="F467" s="2">
        <f t="shared" si="28"/>
        <v>-5.382262996941896</v>
      </c>
      <c r="G467" s="2">
        <f t="shared" si="29"/>
        <v>-7.951070336391437</v>
      </c>
      <c r="H467" s="29">
        <f t="shared" ref="H467" si="32">A467</f>
        <v>41487.124484690394</v>
      </c>
    </row>
    <row r="468" spans="1:8" x14ac:dyDescent="0.25">
      <c r="A468" s="19">
        <v>41487.131429134839</v>
      </c>
      <c r="B468" s="32">
        <v>5.37</v>
      </c>
      <c r="C468" s="32">
        <v>7.88</v>
      </c>
      <c r="D468" s="32"/>
      <c r="E468" s="12">
        <f t="shared" si="27"/>
        <v>0.51321433738485212</v>
      </c>
      <c r="F468" s="2">
        <f t="shared" si="28"/>
        <v>-5.474006116207951</v>
      </c>
      <c r="G468" s="2">
        <f t="shared" si="29"/>
        <v>-8.0326197757390414</v>
      </c>
    </row>
    <row r="469" spans="1:8" x14ac:dyDescent="0.25">
      <c r="A469" s="19">
        <v>41487.138373579284</v>
      </c>
      <c r="B469" s="32">
        <v>5.42</v>
      </c>
      <c r="C469" s="32">
        <v>7.93</v>
      </c>
      <c r="D469" s="32"/>
      <c r="E469" s="12">
        <f t="shared" si="27"/>
        <v>0.520158781830105</v>
      </c>
      <c r="F469" s="2">
        <f t="shared" si="28"/>
        <v>-5.5249745158002037</v>
      </c>
      <c r="G469" s="2">
        <f t="shared" si="29"/>
        <v>-8.083588175331295</v>
      </c>
    </row>
    <row r="470" spans="1:8" x14ac:dyDescent="0.25">
      <c r="A470" s="19">
        <v>41487.145318023722</v>
      </c>
      <c r="B470" s="32">
        <v>5.47</v>
      </c>
      <c r="C470" s="32">
        <v>7.97</v>
      </c>
      <c r="D470" s="32"/>
      <c r="E470" s="12">
        <f t="shared" si="27"/>
        <v>0.52710322626808193</v>
      </c>
      <c r="F470" s="2">
        <f t="shared" si="28"/>
        <v>-5.5759429153924565</v>
      </c>
      <c r="G470" s="2">
        <f t="shared" si="29"/>
        <v>-8.1243628950050972</v>
      </c>
    </row>
    <row r="471" spans="1:8" x14ac:dyDescent="0.25">
      <c r="A471" s="19">
        <v>41487.152262468167</v>
      </c>
      <c r="B471" s="32">
        <v>5.54</v>
      </c>
      <c r="C471" s="32">
        <v>8.0500000000000007</v>
      </c>
      <c r="D471" s="32"/>
      <c r="E471" s="12">
        <f t="shared" si="27"/>
        <v>0.53404767071333481</v>
      </c>
      <c r="F471" s="2">
        <f t="shared" si="28"/>
        <v>-5.6472986748216103</v>
      </c>
      <c r="G471" s="2">
        <f t="shared" si="29"/>
        <v>-8.2059123343527016</v>
      </c>
    </row>
    <row r="472" spans="1:8" x14ac:dyDescent="0.25">
      <c r="A472" s="19">
        <v>41487.159206912613</v>
      </c>
      <c r="B472" s="32">
        <v>5.25</v>
      </c>
      <c r="C472" s="32">
        <v>7.76</v>
      </c>
      <c r="D472" s="32"/>
      <c r="E472" s="12">
        <f t="shared" si="27"/>
        <v>0.54099211515858769</v>
      </c>
      <c r="F472" s="2">
        <f t="shared" si="28"/>
        <v>-5.3516819571865444</v>
      </c>
      <c r="G472" s="2">
        <f t="shared" si="29"/>
        <v>-7.9102956167176348</v>
      </c>
      <c r="H472" s="29"/>
    </row>
    <row r="473" spans="1:8" x14ac:dyDescent="0.25">
      <c r="A473" s="19">
        <v>41487.166151357058</v>
      </c>
      <c r="B473" s="32">
        <v>5.4</v>
      </c>
      <c r="C473" s="32">
        <v>7.91</v>
      </c>
      <c r="D473" s="32"/>
      <c r="E473" s="12">
        <f t="shared" si="27"/>
        <v>0.54793655960384058</v>
      </c>
      <c r="F473" s="2">
        <f t="shared" si="28"/>
        <v>-5.5045871559633035</v>
      </c>
      <c r="G473" s="2">
        <f t="shared" si="29"/>
        <v>-8.0632008154943939</v>
      </c>
      <c r="H473" s="29">
        <f t="shared" ref="H473" si="33">A473</f>
        <v>41487.166151357058</v>
      </c>
    </row>
    <row r="474" spans="1:8" x14ac:dyDescent="0.25">
      <c r="A474" s="19">
        <v>41487.173095801503</v>
      </c>
      <c r="B474" s="32">
        <v>5.54</v>
      </c>
      <c r="C474" s="32">
        <v>8.0500000000000007</v>
      </c>
      <c r="D474" s="32"/>
      <c r="E474" s="12">
        <f t="shared" si="27"/>
        <v>0.55488100404909346</v>
      </c>
      <c r="F474" s="2">
        <f t="shared" si="28"/>
        <v>-5.6472986748216103</v>
      </c>
      <c r="G474" s="2">
        <f t="shared" si="29"/>
        <v>-8.2059123343527016</v>
      </c>
    </row>
    <row r="475" spans="1:8" x14ac:dyDescent="0.25">
      <c r="A475" s="19">
        <v>41487.180040245948</v>
      </c>
      <c r="B475" s="32">
        <v>5.65</v>
      </c>
      <c r="C475" s="32">
        <v>8.15</v>
      </c>
      <c r="D475" s="32"/>
      <c r="E475" s="12">
        <f t="shared" si="27"/>
        <v>0.56182544849434635</v>
      </c>
      <c r="F475" s="2">
        <f t="shared" si="28"/>
        <v>-5.7594291539245672</v>
      </c>
      <c r="G475" s="2">
        <f t="shared" si="29"/>
        <v>-8.3078491335372071</v>
      </c>
    </row>
    <row r="476" spans="1:8" x14ac:dyDescent="0.25">
      <c r="A476" s="19">
        <v>41487.186984690394</v>
      </c>
      <c r="B476" s="32">
        <v>5.74</v>
      </c>
      <c r="C476" s="32">
        <v>8.25</v>
      </c>
      <c r="D476" s="32"/>
      <c r="E476" s="12">
        <f t="shared" si="27"/>
        <v>0.56876989293959923</v>
      </c>
      <c r="F476" s="2">
        <f t="shared" si="28"/>
        <v>-5.8511722731906222</v>
      </c>
      <c r="G476" s="2">
        <f t="shared" si="29"/>
        <v>-8.4097859327217126</v>
      </c>
    </row>
    <row r="477" spans="1:8" x14ac:dyDescent="0.25">
      <c r="A477" s="19">
        <v>41487.193929134839</v>
      </c>
      <c r="B477" s="32">
        <v>5.81</v>
      </c>
      <c r="C477" s="32">
        <v>8.31</v>
      </c>
      <c r="D477" s="32"/>
      <c r="E477" s="12">
        <f t="shared" si="27"/>
        <v>0.57571433738485212</v>
      </c>
      <c r="F477" s="2">
        <f t="shared" si="28"/>
        <v>-5.9225280326197751</v>
      </c>
      <c r="G477" s="2">
        <f t="shared" si="29"/>
        <v>-8.4709480122324159</v>
      </c>
    </row>
    <row r="478" spans="1:8" x14ac:dyDescent="0.25">
      <c r="A478" s="19">
        <v>41487.200873579284</v>
      </c>
      <c r="B478" s="32">
        <v>5.85</v>
      </c>
      <c r="C478" s="32">
        <v>8.36</v>
      </c>
      <c r="D478" s="32"/>
      <c r="E478" s="12">
        <f t="shared" si="27"/>
        <v>0.582658781830105</v>
      </c>
      <c r="F478" s="2">
        <f t="shared" si="28"/>
        <v>-5.9633027522935773</v>
      </c>
      <c r="G478" s="2">
        <f t="shared" si="29"/>
        <v>-8.5219164118246677</v>
      </c>
      <c r="H478" s="29"/>
    </row>
    <row r="479" spans="1:8" x14ac:dyDescent="0.25">
      <c r="A479" s="19">
        <v>41487.207818023722</v>
      </c>
      <c r="B479" s="32">
        <v>5.9</v>
      </c>
      <c r="C479" s="32">
        <v>8.4</v>
      </c>
      <c r="D479" s="32"/>
      <c r="E479" s="12">
        <f t="shared" si="27"/>
        <v>0.58960322626808193</v>
      </c>
      <c r="F479" s="2">
        <f t="shared" si="28"/>
        <v>-6.0142711518858309</v>
      </c>
      <c r="G479" s="2">
        <f t="shared" si="29"/>
        <v>-8.5626911314984717</v>
      </c>
      <c r="H479" s="29">
        <f t="shared" ref="H479" si="34">A479</f>
        <v>41487.207818023722</v>
      </c>
    </row>
    <row r="480" spans="1:8" x14ac:dyDescent="0.25">
      <c r="A480" s="19">
        <v>41487.214762468167</v>
      </c>
      <c r="B480" s="32">
        <v>5.97</v>
      </c>
      <c r="C480" s="32">
        <v>8.48</v>
      </c>
      <c r="D480" s="32"/>
      <c r="E480" s="12">
        <f t="shared" si="27"/>
        <v>0.59654767071333481</v>
      </c>
      <c r="F480" s="2">
        <f t="shared" si="28"/>
        <v>-6.0856269113149848</v>
      </c>
      <c r="G480" s="2">
        <f t="shared" si="29"/>
        <v>-8.6442405708460761</v>
      </c>
    </row>
    <row r="481" spans="1:8" x14ac:dyDescent="0.25">
      <c r="A481" s="19">
        <v>41487.221706912613</v>
      </c>
      <c r="B481" s="32">
        <v>6.02</v>
      </c>
      <c r="C481" s="32">
        <v>8.5299999999999994</v>
      </c>
      <c r="D481" s="32"/>
      <c r="E481" s="12">
        <f t="shared" si="27"/>
        <v>0.60349211515858769</v>
      </c>
      <c r="F481" s="2">
        <f t="shared" si="28"/>
        <v>-6.1365953109072375</v>
      </c>
      <c r="G481" s="2">
        <f t="shared" si="29"/>
        <v>-8.695208970438328</v>
      </c>
    </row>
    <row r="482" spans="1:8" x14ac:dyDescent="0.25">
      <c r="A482" s="19">
        <v>41487.228651357058</v>
      </c>
      <c r="B482" s="32">
        <v>5.89</v>
      </c>
      <c r="C482" s="32">
        <v>8.39</v>
      </c>
      <c r="D482" s="32"/>
      <c r="E482" s="12">
        <f t="shared" si="27"/>
        <v>0.61043655960384058</v>
      </c>
      <c r="F482" s="2">
        <f t="shared" si="28"/>
        <v>-6.0040774719673804</v>
      </c>
      <c r="G482" s="2">
        <f t="shared" si="29"/>
        <v>-8.5524974515800203</v>
      </c>
    </row>
    <row r="483" spans="1:8" x14ac:dyDescent="0.25">
      <c r="A483" s="19">
        <v>41487.235595801503</v>
      </c>
      <c r="B483" s="32">
        <v>6.02</v>
      </c>
      <c r="C483" s="32">
        <v>8.52</v>
      </c>
      <c r="D483" s="32"/>
      <c r="E483" s="12">
        <f t="shared" si="27"/>
        <v>0.61738100404909346</v>
      </c>
      <c r="F483" s="2">
        <f t="shared" si="28"/>
        <v>-6.1365953109072375</v>
      </c>
      <c r="G483" s="2">
        <f t="shared" si="29"/>
        <v>-8.6850152905198765</v>
      </c>
    </row>
    <row r="484" spans="1:8" x14ac:dyDescent="0.25">
      <c r="A484" s="19">
        <v>41487.242540245948</v>
      </c>
      <c r="B484" s="32">
        <v>6.07</v>
      </c>
      <c r="C484" s="32">
        <v>8.57</v>
      </c>
      <c r="D484" s="32"/>
      <c r="E484" s="12">
        <f t="shared" si="27"/>
        <v>0.62432544849434635</v>
      </c>
      <c r="F484" s="2">
        <f t="shared" si="28"/>
        <v>-6.1875637104994903</v>
      </c>
      <c r="G484" s="2">
        <f t="shared" si="29"/>
        <v>-8.7359836901121302</v>
      </c>
      <c r="H484" s="29"/>
    </row>
    <row r="485" spans="1:8" x14ac:dyDescent="0.25">
      <c r="A485" s="19">
        <v>41487.249484690394</v>
      </c>
      <c r="B485" s="32">
        <v>6.08</v>
      </c>
      <c r="C485" s="32">
        <v>8.59</v>
      </c>
      <c r="D485" s="32"/>
      <c r="E485" s="12">
        <f t="shared" si="27"/>
        <v>0.63126989293959923</v>
      </c>
      <c r="F485" s="2">
        <f t="shared" si="28"/>
        <v>-6.1977573904179408</v>
      </c>
      <c r="G485" s="2">
        <f t="shared" si="29"/>
        <v>-8.7563710499490313</v>
      </c>
      <c r="H485" s="29">
        <f t="shared" ref="H485" si="35">A485</f>
        <v>41487.249484690394</v>
      </c>
    </row>
    <row r="486" spans="1:8" x14ac:dyDescent="0.25">
      <c r="A486" s="19">
        <v>41487.256429134839</v>
      </c>
      <c r="B486" s="32">
        <v>6.14</v>
      </c>
      <c r="C486" s="32">
        <v>8.65</v>
      </c>
      <c r="D486" s="32"/>
      <c r="E486" s="12">
        <f t="shared" si="27"/>
        <v>0.63821433738485212</v>
      </c>
      <c r="F486" s="2">
        <f t="shared" si="28"/>
        <v>-6.2589194699286441</v>
      </c>
      <c r="G486" s="2">
        <f t="shared" si="29"/>
        <v>-8.8175331294597363</v>
      </c>
    </row>
    <row r="487" spans="1:8" x14ac:dyDescent="0.25">
      <c r="A487" s="19">
        <v>41487.263373579284</v>
      </c>
      <c r="B487" s="32">
        <v>6.22</v>
      </c>
      <c r="C487" s="32">
        <v>8.73</v>
      </c>
      <c r="D487" s="32"/>
      <c r="E487" s="12">
        <f t="shared" si="27"/>
        <v>0.645158781830105</v>
      </c>
      <c r="F487" s="2">
        <f t="shared" si="28"/>
        <v>-6.3404689092762485</v>
      </c>
      <c r="G487" s="2">
        <f t="shared" si="29"/>
        <v>-8.8990825688073407</v>
      </c>
    </row>
    <row r="488" spans="1:8" x14ac:dyDescent="0.25">
      <c r="A488" s="19">
        <v>41487.270318023722</v>
      </c>
      <c r="B488" s="32">
        <v>6.28</v>
      </c>
      <c r="C488" s="32">
        <v>8.7799999999999994</v>
      </c>
      <c r="D488" s="32"/>
      <c r="E488" s="12">
        <f t="shared" si="27"/>
        <v>0.65210322626808193</v>
      </c>
      <c r="F488" s="2">
        <f t="shared" si="28"/>
        <v>-6.4016309887869527</v>
      </c>
      <c r="G488" s="2">
        <f t="shared" si="29"/>
        <v>-8.9500509683995926</v>
      </c>
    </row>
    <row r="489" spans="1:8" x14ac:dyDescent="0.25">
      <c r="A489" s="19">
        <v>41487.277262468167</v>
      </c>
      <c r="B489" s="32">
        <v>6.3</v>
      </c>
      <c r="C489" s="32">
        <v>8.81</v>
      </c>
      <c r="D489" s="32"/>
      <c r="E489" s="12">
        <f t="shared" si="27"/>
        <v>0.65904767071333481</v>
      </c>
      <c r="F489" s="2">
        <f t="shared" si="28"/>
        <v>-6.4220183486238529</v>
      </c>
      <c r="G489" s="2">
        <f t="shared" si="29"/>
        <v>-8.9806320081549451</v>
      </c>
    </row>
    <row r="490" spans="1:8" x14ac:dyDescent="0.25">
      <c r="A490" s="19">
        <v>41487.284206912613</v>
      </c>
      <c r="B490" s="32">
        <v>6.38</v>
      </c>
      <c r="C490" s="32">
        <v>8.89</v>
      </c>
      <c r="D490" s="32"/>
      <c r="E490" s="12">
        <f t="shared" si="27"/>
        <v>0.66599211515858769</v>
      </c>
      <c r="F490" s="2">
        <f t="shared" si="28"/>
        <v>-6.5035677879714573</v>
      </c>
      <c r="G490" s="2">
        <f t="shared" si="29"/>
        <v>-9.0621814475025495</v>
      </c>
      <c r="H490" s="29"/>
    </row>
    <row r="491" spans="1:8" x14ac:dyDescent="0.25">
      <c r="A491" s="19">
        <v>41487.291151357058</v>
      </c>
      <c r="B491" s="32">
        <v>6.44</v>
      </c>
      <c r="C491" s="32">
        <v>8.9499999999999993</v>
      </c>
      <c r="D491" s="32"/>
      <c r="E491" s="12">
        <f t="shared" si="27"/>
        <v>0.67293655960384058</v>
      </c>
      <c r="F491" s="2">
        <f t="shared" si="28"/>
        <v>-6.5647298674821615</v>
      </c>
      <c r="G491" s="2">
        <f t="shared" si="29"/>
        <v>-9.123343527013251</v>
      </c>
      <c r="H491" s="29">
        <f t="shared" ref="H491" si="36">A491</f>
        <v>41487.291151357058</v>
      </c>
    </row>
    <row r="492" spans="1:8" x14ac:dyDescent="0.25">
      <c r="A492" s="19">
        <v>41487.298095801503</v>
      </c>
      <c r="B492" s="32">
        <v>6.43</v>
      </c>
      <c r="C492" s="32">
        <v>8.93</v>
      </c>
      <c r="D492" s="32"/>
      <c r="E492" s="12">
        <f t="shared" si="27"/>
        <v>0.67988100404909346</v>
      </c>
      <c r="F492" s="2">
        <f t="shared" si="28"/>
        <v>-6.55453618756371</v>
      </c>
      <c r="G492" s="2">
        <f t="shared" si="29"/>
        <v>-9.1029561671763499</v>
      </c>
    </row>
    <row r="493" spans="1:8" x14ac:dyDescent="0.25">
      <c r="A493" s="19">
        <v>41487.305040245948</v>
      </c>
      <c r="B493" s="32">
        <v>6.41</v>
      </c>
      <c r="C493" s="32">
        <v>8.91</v>
      </c>
      <c r="D493" s="32"/>
      <c r="E493" s="12">
        <f t="shared" si="27"/>
        <v>0.68682544849434635</v>
      </c>
      <c r="F493" s="2">
        <f t="shared" si="28"/>
        <v>-6.5341488277268098</v>
      </c>
      <c r="G493" s="2">
        <f t="shared" si="29"/>
        <v>-9.0825688073394506</v>
      </c>
    </row>
    <row r="494" spans="1:8" x14ac:dyDescent="0.25">
      <c r="A494" s="19">
        <v>41487.311984690394</v>
      </c>
      <c r="B494" s="32">
        <v>6.46</v>
      </c>
      <c r="C494" s="32">
        <v>8.9600000000000009</v>
      </c>
      <c r="D494" s="32"/>
      <c r="E494" s="12">
        <f t="shared" si="27"/>
        <v>0.69376989293959923</v>
      </c>
      <c r="F494" s="2">
        <f t="shared" si="28"/>
        <v>-6.5851172273190626</v>
      </c>
      <c r="G494" s="2">
        <f t="shared" si="29"/>
        <v>-9.1335372069317042</v>
      </c>
    </row>
    <row r="495" spans="1:8" x14ac:dyDescent="0.25">
      <c r="A495" s="19">
        <v>41487.318929134839</v>
      </c>
      <c r="B495" s="32">
        <v>6.08</v>
      </c>
      <c r="C495" s="32">
        <v>8.6</v>
      </c>
      <c r="D495" s="32"/>
      <c r="E495" s="12">
        <f t="shared" si="27"/>
        <v>0.70071433738485212</v>
      </c>
      <c r="F495" s="2">
        <f t="shared" si="28"/>
        <v>-6.1977573904179408</v>
      </c>
      <c r="G495" s="2">
        <f t="shared" si="29"/>
        <v>-8.7665647298674827</v>
      </c>
    </row>
    <row r="496" spans="1:8" x14ac:dyDescent="0.25">
      <c r="A496" s="19">
        <v>41487.325873579284</v>
      </c>
      <c r="B496" s="32">
        <v>6.03</v>
      </c>
      <c r="C496" s="32">
        <v>8.5299999999999994</v>
      </c>
      <c r="D496" s="32"/>
      <c r="E496" s="12">
        <f t="shared" si="27"/>
        <v>0.707658781830105</v>
      </c>
      <c r="F496" s="2">
        <f t="shared" si="28"/>
        <v>-6.1467889908256881</v>
      </c>
      <c r="G496" s="2">
        <f t="shared" si="29"/>
        <v>-8.695208970438328</v>
      </c>
      <c r="H496" s="29"/>
    </row>
    <row r="497" spans="1:8" x14ac:dyDescent="0.25">
      <c r="A497" s="19">
        <v>41487.332818023722</v>
      </c>
      <c r="B497" s="32">
        <v>6.16</v>
      </c>
      <c r="C497" s="32">
        <v>8.68</v>
      </c>
      <c r="D497" s="32"/>
      <c r="E497" s="12">
        <f t="shared" si="27"/>
        <v>0.71460322626808193</v>
      </c>
      <c r="F497" s="2">
        <f t="shared" si="28"/>
        <v>-6.2793068297655452</v>
      </c>
      <c r="G497" s="2">
        <f t="shared" si="29"/>
        <v>-8.8481141692150871</v>
      </c>
      <c r="H497" s="29">
        <f t="shared" ref="H497" si="37">A497</f>
        <v>41487.332818023722</v>
      </c>
    </row>
    <row r="498" spans="1:8" x14ac:dyDescent="0.25">
      <c r="A498" s="19">
        <v>41487.346706912613</v>
      </c>
      <c r="B498" s="32">
        <v>6.4</v>
      </c>
      <c r="C498" s="32">
        <v>8.91</v>
      </c>
      <c r="D498" s="32"/>
      <c r="E498" s="12">
        <f t="shared" si="27"/>
        <v>0.72849211515858769</v>
      </c>
      <c r="F498" s="2">
        <f t="shared" si="28"/>
        <v>-6.5239551478083593</v>
      </c>
      <c r="G498" s="2">
        <f t="shared" si="29"/>
        <v>-9.0825688073394506</v>
      </c>
    </row>
    <row r="499" spans="1:8" x14ac:dyDescent="0.25">
      <c r="A499" s="19">
        <v>41487.353651357058</v>
      </c>
      <c r="B499" s="32">
        <v>6.46</v>
      </c>
      <c r="C499" s="32">
        <v>8.9700000000000006</v>
      </c>
      <c r="D499" s="32"/>
      <c r="E499" s="12">
        <f t="shared" si="27"/>
        <v>0.73543655960384058</v>
      </c>
      <c r="F499" s="2">
        <f t="shared" si="28"/>
        <v>-6.5851172273190626</v>
      </c>
      <c r="G499" s="2">
        <f t="shared" si="29"/>
        <v>-9.1437308868501539</v>
      </c>
    </row>
    <row r="500" spans="1:8" x14ac:dyDescent="0.25">
      <c r="A500" s="19">
        <v>41487.360595801503</v>
      </c>
      <c r="B500" s="32">
        <v>6.48</v>
      </c>
      <c r="C500" s="32">
        <v>9</v>
      </c>
      <c r="D500" s="32"/>
      <c r="E500" s="12">
        <f t="shared" si="27"/>
        <v>0.74238100404909346</v>
      </c>
      <c r="F500" s="2">
        <f t="shared" si="28"/>
        <v>-6.6055045871559637</v>
      </c>
      <c r="G500" s="2">
        <f t="shared" si="29"/>
        <v>-9.1743119266055047</v>
      </c>
    </row>
    <row r="501" spans="1:8" x14ac:dyDescent="0.25">
      <c r="A501" s="19">
        <v>41487.367540245948</v>
      </c>
      <c r="B501" s="32">
        <v>6.57</v>
      </c>
      <c r="C501" s="32">
        <v>9.08</v>
      </c>
      <c r="D501" s="32"/>
      <c r="E501" s="12">
        <f t="shared" si="27"/>
        <v>0.74932544849434635</v>
      </c>
      <c r="F501" s="2">
        <f t="shared" si="28"/>
        <v>-6.6972477064220186</v>
      </c>
      <c r="G501" s="2">
        <f t="shared" si="29"/>
        <v>-9.255861365953109</v>
      </c>
    </row>
    <row r="502" spans="1:8" x14ac:dyDescent="0.25">
      <c r="A502" s="19">
        <v>41487.374484690394</v>
      </c>
      <c r="B502" s="32">
        <v>6.62</v>
      </c>
      <c r="C502" s="32">
        <v>9.14</v>
      </c>
      <c r="D502" s="32"/>
      <c r="E502" s="12">
        <f t="shared" si="27"/>
        <v>0.75626989293959923</v>
      </c>
      <c r="F502" s="2">
        <f t="shared" si="28"/>
        <v>-6.7482161060142714</v>
      </c>
      <c r="G502" s="2">
        <f t="shared" si="29"/>
        <v>-9.3170234454638123</v>
      </c>
      <c r="H502" s="29"/>
    </row>
    <row r="503" spans="1:8" x14ac:dyDescent="0.25">
      <c r="A503" s="19">
        <v>41487.381429134839</v>
      </c>
      <c r="B503" s="32">
        <v>6.72</v>
      </c>
      <c r="C503" s="32">
        <v>9.24</v>
      </c>
      <c r="D503" s="32"/>
      <c r="E503" s="12">
        <f t="shared" si="27"/>
        <v>0.76321433738485212</v>
      </c>
      <c r="F503" s="2">
        <f t="shared" si="28"/>
        <v>-6.8501529051987768</v>
      </c>
      <c r="G503" s="2">
        <f t="shared" si="29"/>
        <v>-9.4189602446483178</v>
      </c>
      <c r="H503" s="29">
        <f t="shared" ref="H503" si="38">A503</f>
        <v>41487.381429134839</v>
      </c>
    </row>
    <row r="504" spans="1:8" x14ac:dyDescent="0.25">
      <c r="A504" s="19">
        <v>41487.388373579284</v>
      </c>
      <c r="B504" s="32">
        <v>6.75</v>
      </c>
      <c r="C504" s="32">
        <v>9.26</v>
      </c>
      <c r="D504" s="32"/>
      <c r="E504" s="12">
        <f t="shared" si="27"/>
        <v>0.770158781830105</v>
      </c>
      <c r="F504" s="2">
        <f t="shared" si="28"/>
        <v>-6.8807339449541285</v>
      </c>
      <c r="G504" s="2">
        <f t="shared" si="29"/>
        <v>-9.4393476044852189</v>
      </c>
    </row>
    <row r="505" spans="1:8" x14ac:dyDescent="0.25">
      <c r="A505" s="19">
        <v>41487.395318023722</v>
      </c>
      <c r="B505" s="32">
        <v>6.63</v>
      </c>
      <c r="C505" s="32">
        <v>9.15</v>
      </c>
      <c r="D505" s="32"/>
      <c r="E505" s="12">
        <f t="shared" si="27"/>
        <v>0.77710322626808193</v>
      </c>
      <c r="F505" s="2">
        <f t="shared" si="28"/>
        <v>-6.7584097859327219</v>
      </c>
      <c r="G505" s="2">
        <f t="shared" si="29"/>
        <v>-9.3272171253822638</v>
      </c>
    </row>
    <row r="506" spans="1:8" x14ac:dyDescent="0.25">
      <c r="A506" s="19">
        <v>41487.402262468167</v>
      </c>
      <c r="B506" s="32">
        <v>6.65</v>
      </c>
      <c r="C506" s="32">
        <v>9.16</v>
      </c>
      <c r="D506" s="32"/>
      <c r="E506" s="12">
        <f t="shared" si="27"/>
        <v>0.78404767071333481</v>
      </c>
      <c r="F506" s="2">
        <f t="shared" si="28"/>
        <v>-6.778797145769623</v>
      </c>
      <c r="G506" s="2">
        <f t="shared" si="29"/>
        <v>-9.3374108053007134</v>
      </c>
    </row>
    <row r="507" spans="1:8" x14ac:dyDescent="0.25">
      <c r="A507" s="19">
        <v>41487.409206912613</v>
      </c>
      <c r="B507" s="32">
        <v>6.75</v>
      </c>
      <c r="C507" s="32">
        <v>9.26</v>
      </c>
      <c r="D507" s="32"/>
      <c r="E507" s="12">
        <f t="shared" si="27"/>
        <v>0.79099211515858769</v>
      </c>
      <c r="F507" s="2">
        <f t="shared" si="28"/>
        <v>-6.8807339449541285</v>
      </c>
      <c r="G507" s="2">
        <f t="shared" si="29"/>
        <v>-9.4393476044852189</v>
      </c>
    </row>
    <row r="508" spans="1:8" x14ac:dyDescent="0.25">
      <c r="A508" s="19">
        <v>41487.416151357058</v>
      </c>
      <c r="B508" s="32">
        <v>6.79</v>
      </c>
      <c r="C508" s="32">
        <v>9.31</v>
      </c>
      <c r="D508" s="32"/>
      <c r="E508" s="12">
        <f t="shared" si="27"/>
        <v>0.79793655960384058</v>
      </c>
      <c r="F508" s="2">
        <f t="shared" si="28"/>
        <v>-6.9215086646279307</v>
      </c>
      <c r="G508" s="2">
        <f t="shared" si="29"/>
        <v>-9.4903160040774726</v>
      </c>
      <c r="H508" s="29"/>
    </row>
    <row r="509" spans="1:8" x14ac:dyDescent="0.25">
      <c r="A509" s="19">
        <v>41487.423095801503</v>
      </c>
      <c r="B509" s="32">
        <v>6.84</v>
      </c>
      <c r="C509" s="32">
        <v>9.35</v>
      </c>
      <c r="D509" s="32"/>
      <c r="E509" s="12">
        <f t="shared" si="27"/>
        <v>0.80488100404909346</v>
      </c>
      <c r="F509" s="2">
        <f t="shared" si="28"/>
        <v>-6.9724770642201834</v>
      </c>
      <c r="G509" s="2">
        <f t="shared" si="29"/>
        <v>-9.5310907237512748</v>
      </c>
      <c r="H509" s="29">
        <f t="shared" ref="H509" si="39">A509</f>
        <v>41487.423095801503</v>
      </c>
    </row>
    <row r="510" spans="1:8" x14ac:dyDescent="0.25">
      <c r="A510" s="19">
        <v>41487.430040245948</v>
      </c>
      <c r="B510" s="32">
        <v>6.92</v>
      </c>
      <c r="C510" s="32">
        <v>9.43</v>
      </c>
      <c r="D510" s="32"/>
      <c r="E510" s="12">
        <f t="shared" si="27"/>
        <v>0.81182544849434635</v>
      </c>
      <c r="F510" s="2">
        <f t="shared" si="28"/>
        <v>-7.0540265035677878</v>
      </c>
      <c r="G510" s="2">
        <f t="shared" si="29"/>
        <v>-9.6126401630988791</v>
      </c>
    </row>
    <row r="511" spans="1:8" x14ac:dyDescent="0.25">
      <c r="A511" s="19">
        <v>41487.436984690394</v>
      </c>
      <c r="B511" s="32">
        <v>6.96</v>
      </c>
      <c r="C511" s="32">
        <v>9.4700000000000006</v>
      </c>
      <c r="D511" s="32"/>
      <c r="E511" s="12">
        <f t="shared" si="27"/>
        <v>0.81876989293959923</v>
      </c>
      <c r="F511" s="2">
        <f t="shared" si="28"/>
        <v>-7.09480122324159</v>
      </c>
      <c r="G511" s="2">
        <f t="shared" si="29"/>
        <v>-9.6534148827726813</v>
      </c>
    </row>
    <row r="512" spans="1:8" x14ac:dyDescent="0.25">
      <c r="A512" s="19">
        <v>41487.443929134839</v>
      </c>
      <c r="B512" s="32">
        <v>7</v>
      </c>
      <c r="C512" s="32">
        <v>9.52</v>
      </c>
      <c r="D512" s="32"/>
      <c r="E512" s="12">
        <f t="shared" si="27"/>
        <v>0.82571433738485212</v>
      </c>
      <c r="F512" s="2">
        <f t="shared" si="28"/>
        <v>-7.1355759429153922</v>
      </c>
      <c r="G512" s="2">
        <f t="shared" si="29"/>
        <v>-9.7043832823649332</v>
      </c>
    </row>
    <row r="513" spans="1:8" x14ac:dyDescent="0.25">
      <c r="A513" s="19">
        <v>41487.450873579284</v>
      </c>
      <c r="B513" s="32">
        <v>7.06</v>
      </c>
      <c r="C513" s="32">
        <v>9.57</v>
      </c>
      <c r="D513" s="32"/>
      <c r="E513" s="12">
        <f t="shared" si="27"/>
        <v>0.832658781830105</v>
      </c>
      <c r="F513" s="2">
        <f t="shared" si="28"/>
        <v>-7.1967380224260955</v>
      </c>
      <c r="G513" s="2">
        <f t="shared" si="29"/>
        <v>-9.7553516819571868</v>
      </c>
    </row>
    <row r="514" spans="1:8" x14ac:dyDescent="0.25">
      <c r="A514" s="19">
        <v>41487.457818023722</v>
      </c>
      <c r="B514" s="32">
        <v>7.12</v>
      </c>
      <c r="C514" s="32">
        <v>9.61</v>
      </c>
      <c r="D514" s="32"/>
      <c r="E514" s="12">
        <f t="shared" si="27"/>
        <v>0.83960322626808193</v>
      </c>
      <c r="F514" s="2">
        <f t="shared" si="28"/>
        <v>-7.2579001019367997</v>
      </c>
      <c r="G514" s="2">
        <f t="shared" si="29"/>
        <v>-9.796126401630989</v>
      </c>
      <c r="H514" s="29"/>
    </row>
    <row r="515" spans="1:8" x14ac:dyDescent="0.25">
      <c r="A515" s="19">
        <v>41487.464762468167</v>
      </c>
      <c r="B515" s="32">
        <v>6.99</v>
      </c>
      <c r="C515" s="32">
        <v>9.49</v>
      </c>
      <c r="D515" s="32"/>
      <c r="E515" s="12">
        <f t="shared" ref="E515:E578" si="40">A515-$I$2</f>
        <v>0.84654767071333481</v>
      </c>
      <c r="F515" s="2">
        <f t="shared" ref="F515:F578" si="41">B515/-0.981</f>
        <v>-7.1253822629969426</v>
      </c>
      <c r="G515" s="2">
        <f t="shared" ref="G515:G578" si="42">C515/-0.981</f>
        <v>-9.6738022426095824</v>
      </c>
      <c r="H515" s="29">
        <f t="shared" ref="H515" si="43">A515</f>
        <v>41487.464762468167</v>
      </c>
    </row>
    <row r="516" spans="1:8" x14ac:dyDescent="0.25">
      <c r="A516" s="19">
        <v>41487.471706912613</v>
      </c>
      <c r="B516" s="32">
        <v>7.12</v>
      </c>
      <c r="C516" s="32">
        <v>9.6300000000000008</v>
      </c>
      <c r="D516" s="32"/>
      <c r="E516" s="12">
        <f t="shared" si="40"/>
        <v>0.85349211515858769</v>
      </c>
      <c r="F516" s="2">
        <f t="shared" si="41"/>
        <v>-7.2579001019367997</v>
      </c>
      <c r="G516" s="2">
        <f t="shared" si="42"/>
        <v>-9.8165137614678901</v>
      </c>
    </row>
    <row r="517" spans="1:8" x14ac:dyDescent="0.25">
      <c r="A517" s="19">
        <v>41487.478651357058</v>
      </c>
      <c r="B517" s="32">
        <v>7.15</v>
      </c>
      <c r="C517" s="32">
        <v>9.66</v>
      </c>
      <c r="D517" s="32"/>
      <c r="E517" s="12">
        <f t="shared" si="40"/>
        <v>0.86043655960384058</v>
      </c>
      <c r="F517" s="2">
        <f t="shared" si="41"/>
        <v>-7.2884811416921513</v>
      </c>
      <c r="G517" s="2">
        <f t="shared" si="42"/>
        <v>-9.8470948012232427</v>
      </c>
    </row>
    <row r="518" spans="1:8" x14ac:dyDescent="0.25">
      <c r="A518" s="19">
        <v>41487.485595801503</v>
      </c>
      <c r="B518" s="32">
        <v>7.25</v>
      </c>
      <c r="C518" s="32">
        <v>9.74</v>
      </c>
      <c r="D518" s="32"/>
      <c r="E518" s="12">
        <f t="shared" si="40"/>
        <v>0.86738100404909346</v>
      </c>
      <c r="F518" s="2">
        <f t="shared" si="41"/>
        <v>-7.3904179408766568</v>
      </c>
      <c r="G518" s="2">
        <f t="shared" si="42"/>
        <v>-9.928644240570847</v>
      </c>
    </row>
    <row r="519" spans="1:8" x14ac:dyDescent="0.25">
      <c r="A519" s="19">
        <v>41487.492540245948</v>
      </c>
      <c r="B519" s="32">
        <v>7.31</v>
      </c>
      <c r="C519" s="32">
        <v>9.81</v>
      </c>
      <c r="D519" s="32"/>
      <c r="E519" s="12">
        <f t="shared" si="40"/>
        <v>0.87432544849434635</v>
      </c>
      <c r="F519" s="2">
        <f t="shared" si="41"/>
        <v>-7.4515800203873592</v>
      </c>
      <c r="G519" s="2">
        <f t="shared" si="42"/>
        <v>-10</v>
      </c>
    </row>
    <row r="520" spans="1:8" x14ac:dyDescent="0.25">
      <c r="A520" s="19">
        <v>41487.499484690394</v>
      </c>
      <c r="B520" s="32">
        <v>7.36</v>
      </c>
      <c r="C520" s="32">
        <v>9.8699999999999992</v>
      </c>
      <c r="D520" s="32"/>
      <c r="E520" s="12">
        <f t="shared" si="40"/>
        <v>0.88126989293959923</v>
      </c>
      <c r="F520" s="2">
        <f t="shared" si="41"/>
        <v>-7.5025484199796129</v>
      </c>
      <c r="G520" s="2">
        <f t="shared" si="42"/>
        <v>-10.061162079510703</v>
      </c>
      <c r="H520" s="29"/>
    </row>
    <row r="521" spans="1:8" x14ac:dyDescent="0.25">
      <c r="A521" s="19">
        <v>41487.506429134839</v>
      </c>
      <c r="B521" s="32">
        <v>7.39</v>
      </c>
      <c r="C521" s="32">
        <v>9.9</v>
      </c>
      <c r="D521" s="32"/>
      <c r="E521" s="12">
        <f t="shared" si="40"/>
        <v>0.88821433738485212</v>
      </c>
      <c r="F521" s="2">
        <f t="shared" si="41"/>
        <v>-7.5331294597349645</v>
      </c>
      <c r="G521" s="2">
        <f t="shared" si="42"/>
        <v>-10.091743119266056</v>
      </c>
      <c r="H521" s="29">
        <f t="shared" ref="H521" si="44">A521</f>
        <v>41487.506429134839</v>
      </c>
    </row>
    <row r="522" spans="1:8" x14ac:dyDescent="0.25">
      <c r="A522" s="19">
        <v>41487.513373579284</v>
      </c>
      <c r="B522" s="32">
        <v>7.46</v>
      </c>
      <c r="C522" s="32">
        <v>9.9600000000000009</v>
      </c>
      <c r="D522" s="32"/>
      <c r="E522" s="12">
        <f t="shared" si="40"/>
        <v>0.895158781830105</v>
      </c>
      <c r="F522" s="2">
        <f t="shared" si="41"/>
        <v>-7.6044852191641183</v>
      </c>
      <c r="G522" s="2">
        <f t="shared" si="42"/>
        <v>-10.152905198776759</v>
      </c>
    </row>
    <row r="523" spans="1:8" x14ac:dyDescent="0.25">
      <c r="A523" s="19">
        <v>41487.520318023722</v>
      </c>
      <c r="B523" s="32">
        <v>7.49</v>
      </c>
      <c r="C523" s="32">
        <v>10</v>
      </c>
      <c r="D523" s="32"/>
      <c r="E523" s="12">
        <f t="shared" si="40"/>
        <v>0.90210322626808193</v>
      </c>
      <c r="F523" s="2">
        <f t="shared" si="41"/>
        <v>-7.63506625891947</v>
      </c>
      <c r="G523" s="2">
        <f t="shared" si="42"/>
        <v>-10.193679918450561</v>
      </c>
    </row>
    <row r="524" spans="1:8" x14ac:dyDescent="0.25">
      <c r="A524" s="19">
        <v>41487.527262468167</v>
      </c>
      <c r="B524" s="32">
        <v>7.56</v>
      </c>
      <c r="C524" s="32">
        <v>10.06</v>
      </c>
      <c r="D524" s="32"/>
      <c r="E524" s="12">
        <f t="shared" si="40"/>
        <v>0.90904767071333481</v>
      </c>
      <c r="F524" s="2">
        <f t="shared" si="41"/>
        <v>-7.7064220183486238</v>
      </c>
      <c r="G524" s="2">
        <f t="shared" si="42"/>
        <v>-10.254841997961265</v>
      </c>
    </row>
    <row r="525" spans="1:8" x14ac:dyDescent="0.25">
      <c r="A525" s="19">
        <v>41487.534206912613</v>
      </c>
      <c r="B525" s="32">
        <v>7.6</v>
      </c>
      <c r="C525" s="32">
        <v>10.1</v>
      </c>
      <c r="D525" s="32"/>
      <c r="E525" s="12">
        <f t="shared" si="40"/>
        <v>0.91599211515858769</v>
      </c>
      <c r="F525" s="2">
        <f t="shared" si="41"/>
        <v>-7.747196738022426</v>
      </c>
      <c r="G525" s="2">
        <f t="shared" si="42"/>
        <v>-10.295616717635067</v>
      </c>
    </row>
    <row r="526" spans="1:8" x14ac:dyDescent="0.25">
      <c r="A526" s="19">
        <v>41487.541151357058</v>
      </c>
      <c r="B526" s="32">
        <v>7.38</v>
      </c>
      <c r="C526" s="32">
        <v>9.9</v>
      </c>
      <c r="D526" s="32"/>
      <c r="E526" s="12">
        <f t="shared" si="40"/>
        <v>0.92293655960384058</v>
      </c>
      <c r="F526" s="2">
        <f t="shared" si="41"/>
        <v>-7.522935779816514</v>
      </c>
      <c r="G526" s="2">
        <f t="shared" si="42"/>
        <v>-10.091743119266056</v>
      </c>
      <c r="H526" s="29"/>
    </row>
    <row r="527" spans="1:8" x14ac:dyDescent="0.25">
      <c r="A527" s="19">
        <v>41487.548095801503</v>
      </c>
      <c r="B527" s="32">
        <v>7.55</v>
      </c>
      <c r="C527" s="32">
        <v>10.06</v>
      </c>
      <c r="D527" s="32"/>
      <c r="E527" s="12">
        <f t="shared" si="40"/>
        <v>0.92988100404909346</v>
      </c>
      <c r="F527" s="2">
        <f t="shared" si="41"/>
        <v>-7.6962283384301733</v>
      </c>
      <c r="G527" s="2">
        <f t="shared" si="42"/>
        <v>-10.254841997961265</v>
      </c>
      <c r="H527" s="29">
        <f t="shared" ref="H527" si="45">A527</f>
        <v>41487.548095801503</v>
      </c>
    </row>
    <row r="528" spans="1:8" x14ac:dyDescent="0.25">
      <c r="A528" s="19">
        <v>41487.555040245948</v>
      </c>
      <c r="B528" s="32">
        <v>7.59</v>
      </c>
      <c r="C528" s="32">
        <v>10.09</v>
      </c>
      <c r="D528" s="32"/>
      <c r="E528" s="12">
        <f t="shared" si="40"/>
        <v>0.93682544849434635</v>
      </c>
      <c r="F528" s="2">
        <f t="shared" si="41"/>
        <v>-7.7370030581039755</v>
      </c>
      <c r="G528" s="2">
        <f t="shared" si="42"/>
        <v>-10.285423037716615</v>
      </c>
    </row>
    <row r="529" spans="1:8" x14ac:dyDescent="0.25">
      <c r="A529" s="19">
        <v>41487.561984690394</v>
      </c>
      <c r="B529" s="32">
        <v>7.39</v>
      </c>
      <c r="C529" s="32">
        <v>9.89</v>
      </c>
      <c r="D529" s="32"/>
      <c r="E529" s="12">
        <f t="shared" si="40"/>
        <v>0.94376989293959923</v>
      </c>
      <c r="F529" s="2">
        <f t="shared" si="41"/>
        <v>-7.5331294597349645</v>
      </c>
      <c r="G529" s="2">
        <f t="shared" si="42"/>
        <v>-10.081549439347604</v>
      </c>
    </row>
    <row r="530" spans="1:8" x14ac:dyDescent="0.25">
      <c r="A530" s="19">
        <v>41487.568929134839</v>
      </c>
      <c r="B530" s="32">
        <v>7.55</v>
      </c>
      <c r="C530" s="32">
        <v>10.06</v>
      </c>
      <c r="D530" s="32"/>
      <c r="E530" s="12">
        <f t="shared" si="40"/>
        <v>0.95071433738485212</v>
      </c>
      <c r="F530" s="2">
        <f t="shared" si="41"/>
        <v>-7.6962283384301733</v>
      </c>
      <c r="G530" s="2">
        <f t="shared" si="42"/>
        <v>-10.254841997961265</v>
      </c>
    </row>
    <row r="531" spans="1:8" x14ac:dyDescent="0.25">
      <c r="A531" s="19">
        <v>41487.575873579284</v>
      </c>
      <c r="B531" s="32">
        <v>7.65</v>
      </c>
      <c r="C531" s="32">
        <v>10.15</v>
      </c>
      <c r="D531" s="32"/>
      <c r="E531" s="12">
        <f t="shared" si="40"/>
        <v>0.957658781830105</v>
      </c>
      <c r="F531" s="2">
        <f t="shared" si="41"/>
        <v>-7.7981651376146797</v>
      </c>
      <c r="G531" s="2">
        <f t="shared" si="42"/>
        <v>-10.34658511722732</v>
      </c>
    </row>
    <row r="532" spans="1:8" x14ac:dyDescent="0.25">
      <c r="A532" s="19">
        <v>41487.582818023722</v>
      </c>
      <c r="B532" s="32">
        <v>7.65</v>
      </c>
      <c r="C532" s="32">
        <v>10.16</v>
      </c>
      <c r="D532" s="32"/>
      <c r="E532" s="12">
        <f t="shared" si="40"/>
        <v>0.96460322626808193</v>
      </c>
      <c r="F532" s="2">
        <f t="shared" si="41"/>
        <v>-7.7981651376146797</v>
      </c>
      <c r="G532" s="2">
        <f t="shared" si="42"/>
        <v>-10.35677879714577</v>
      </c>
      <c r="H532" s="29"/>
    </row>
    <row r="533" spans="1:8" x14ac:dyDescent="0.25">
      <c r="A533" s="19">
        <v>41487.589762468167</v>
      </c>
      <c r="B533" s="32">
        <v>7.69</v>
      </c>
      <c r="C533" s="32">
        <v>10.19</v>
      </c>
      <c r="D533" s="32"/>
      <c r="E533" s="12">
        <f t="shared" si="40"/>
        <v>0.97154767071333481</v>
      </c>
      <c r="F533" s="2">
        <f t="shared" si="41"/>
        <v>-7.8389398572884819</v>
      </c>
      <c r="G533" s="2">
        <f t="shared" si="42"/>
        <v>-10.387359836901121</v>
      </c>
      <c r="H533" s="29">
        <f t="shared" ref="H533" si="46">A533</f>
        <v>41487.589762468167</v>
      </c>
    </row>
    <row r="534" spans="1:8" x14ac:dyDescent="0.25">
      <c r="A534" s="19">
        <v>41487.596706912613</v>
      </c>
      <c r="B534" s="32">
        <v>7.73</v>
      </c>
      <c r="C534" s="32">
        <v>10.220000000000001</v>
      </c>
      <c r="D534" s="32"/>
      <c r="E534" s="12">
        <f t="shared" si="40"/>
        <v>0.97849211515858769</v>
      </c>
      <c r="F534" s="2">
        <f t="shared" si="41"/>
        <v>-7.8797145769622841</v>
      </c>
      <c r="G534" s="2">
        <f t="shared" si="42"/>
        <v>-10.417940876656473</v>
      </c>
    </row>
    <row r="535" spans="1:8" x14ac:dyDescent="0.25">
      <c r="A535" s="19">
        <v>41487.603651357058</v>
      </c>
      <c r="B535" s="32">
        <v>7.83</v>
      </c>
      <c r="C535" s="32">
        <v>10.32</v>
      </c>
      <c r="D535" s="32"/>
      <c r="E535" s="12">
        <f t="shared" si="40"/>
        <v>0.98543655960384058</v>
      </c>
      <c r="F535" s="2">
        <f t="shared" si="41"/>
        <v>-7.9816513761467895</v>
      </c>
      <c r="G535" s="2">
        <f t="shared" si="42"/>
        <v>-10.519877675840979</v>
      </c>
    </row>
    <row r="536" spans="1:8" x14ac:dyDescent="0.25">
      <c r="A536" s="19">
        <v>41487.610595801503</v>
      </c>
      <c r="B536" s="32">
        <v>7.88</v>
      </c>
      <c r="C536" s="32">
        <v>10.38</v>
      </c>
      <c r="D536" s="32"/>
      <c r="E536" s="12">
        <f t="shared" si="40"/>
        <v>0.99238100404909346</v>
      </c>
      <c r="F536" s="2">
        <f t="shared" si="41"/>
        <v>-8.0326197757390414</v>
      </c>
      <c r="G536" s="2">
        <f t="shared" si="42"/>
        <v>-10.581039755351682</v>
      </c>
    </row>
    <row r="537" spans="1:8" x14ac:dyDescent="0.25">
      <c r="A537" s="19">
        <v>41487.617540245948</v>
      </c>
      <c r="B537" s="32">
        <v>7.96</v>
      </c>
      <c r="C537" s="32">
        <v>10.45</v>
      </c>
      <c r="D537" s="32"/>
      <c r="E537" s="12">
        <f t="shared" si="40"/>
        <v>0.99932544849434635</v>
      </c>
      <c r="F537" s="2">
        <f t="shared" si="41"/>
        <v>-8.1141692150866458</v>
      </c>
      <c r="G537" s="2">
        <f t="shared" si="42"/>
        <v>-10.652395514780835</v>
      </c>
    </row>
    <row r="538" spans="1:8" x14ac:dyDescent="0.25">
      <c r="A538" s="19">
        <v>41487.624484690394</v>
      </c>
      <c r="B538" s="32">
        <v>8.02</v>
      </c>
      <c r="C538" s="32">
        <v>10.51</v>
      </c>
      <c r="D538" s="32"/>
      <c r="E538" s="12">
        <f t="shared" si="40"/>
        <v>1.0062698929395992</v>
      </c>
      <c r="F538" s="2">
        <f t="shared" si="41"/>
        <v>-8.1753312945973491</v>
      </c>
      <c r="G538" s="2">
        <f t="shared" si="42"/>
        <v>-10.713557594291538</v>
      </c>
      <c r="H538" s="29"/>
    </row>
    <row r="539" spans="1:8" x14ac:dyDescent="0.25">
      <c r="A539" s="19">
        <v>41487.631429134839</v>
      </c>
      <c r="B539" s="32">
        <v>8.06</v>
      </c>
      <c r="C539" s="32">
        <v>10.56</v>
      </c>
      <c r="D539" s="32"/>
      <c r="E539" s="12">
        <f t="shared" si="40"/>
        <v>1.0132143373848521</v>
      </c>
      <c r="F539" s="2">
        <f t="shared" si="41"/>
        <v>-8.2161060142711531</v>
      </c>
      <c r="G539" s="2">
        <f t="shared" si="42"/>
        <v>-10.764525993883792</v>
      </c>
      <c r="H539" s="29">
        <f t="shared" ref="H539" si="47">A539</f>
        <v>41487.631429134839</v>
      </c>
    </row>
    <row r="540" spans="1:8" x14ac:dyDescent="0.25">
      <c r="A540" s="19">
        <v>41487.638373579284</v>
      </c>
      <c r="B540" s="32">
        <v>8.09</v>
      </c>
      <c r="C540" s="32">
        <v>10.59</v>
      </c>
      <c r="D540" s="32"/>
      <c r="E540" s="12">
        <f t="shared" si="40"/>
        <v>1.020158781830105</v>
      </c>
      <c r="F540" s="2">
        <f t="shared" si="41"/>
        <v>-8.2466870540265038</v>
      </c>
      <c r="G540" s="2">
        <f t="shared" si="42"/>
        <v>-10.795107033639145</v>
      </c>
    </row>
    <row r="541" spans="1:8" x14ac:dyDescent="0.25">
      <c r="A541" s="19">
        <v>41487.645318023722</v>
      </c>
      <c r="B541" s="32">
        <v>8.19</v>
      </c>
      <c r="C541" s="32">
        <v>10.68</v>
      </c>
      <c r="D541" s="32"/>
      <c r="E541" s="12">
        <f t="shared" si="40"/>
        <v>1.0271032262680819</v>
      </c>
      <c r="F541" s="2">
        <f t="shared" si="41"/>
        <v>-8.3486238532110093</v>
      </c>
      <c r="G541" s="2">
        <f t="shared" si="42"/>
        <v>-10.886850152905199</v>
      </c>
    </row>
    <row r="542" spans="1:8" x14ac:dyDescent="0.25">
      <c r="A542" s="19">
        <v>41487.652262468167</v>
      </c>
      <c r="B542" s="32">
        <v>8.24</v>
      </c>
      <c r="C542" s="32">
        <v>10.73</v>
      </c>
      <c r="D542" s="32"/>
      <c r="E542" s="12">
        <f t="shared" si="40"/>
        <v>1.0340476707133348</v>
      </c>
      <c r="F542" s="2">
        <f t="shared" si="41"/>
        <v>-8.3995922528032629</v>
      </c>
      <c r="G542" s="2">
        <f t="shared" si="42"/>
        <v>-10.937818552497452</v>
      </c>
    </row>
    <row r="543" spans="1:8" x14ac:dyDescent="0.25">
      <c r="A543" s="19">
        <v>41487.659206912613</v>
      </c>
      <c r="B543" s="32">
        <v>8.2799999999999994</v>
      </c>
      <c r="C543" s="32">
        <v>10.77</v>
      </c>
      <c r="D543" s="32"/>
      <c r="E543" s="12">
        <f t="shared" si="40"/>
        <v>1.0409921151585877</v>
      </c>
      <c r="F543" s="2">
        <f t="shared" si="41"/>
        <v>-8.4403669724770634</v>
      </c>
      <c r="G543" s="2">
        <f t="shared" si="42"/>
        <v>-10.978593272171253</v>
      </c>
    </row>
    <row r="544" spans="1:8" x14ac:dyDescent="0.25">
      <c r="A544" s="19">
        <v>41487.666151357058</v>
      </c>
      <c r="B544" s="32">
        <v>8.32</v>
      </c>
      <c r="C544" s="32">
        <v>10.81</v>
      </c>
      <c r="D544" s="32"/>
      <c r="E544" s="12">
        <f t="shared" si="40"/>
        <v>1.0479365596038406</v>
      </c>
      <c r="F544" s="2">
        <f t="shared" si="41"/>
        <v>-8.4811416921508673</v>
      </c>
      <c r="G544" s="2">
        <f t="shared" si="42"/>
        <v>-11.019367991845057</v>
      </c>
      <c r="H544" s="29"/>
    </row>
    <row r="545" spans="1:8" x14ac:dyDescent="0.25">
      <c r="A545" s="19">
        <v>41487.673095801503</v>
      </c>
      <c r="B545" s="32">
        <v>8.2799999999999994</v>
      </c>
      <c r="C545" s="32">
        <v>10.77</v>
      </c>
      <c r="D545" s="32"/>
      <c r="E545" s="12">
        <f t="shared" si="40"/>
        <v>1.0548810040490935</v>
      </c>
      <c r="F545" s="2">
        <f t="shared" si="41"/>
        <v>-8.4403669724770634</v>
      </c>
      <c r="G545" s="2">
        <f t="shared" si="42"/>
        <v>-10.978593272171253</v>
      </c>
      <c r="H545" s="29">
        <f t="shared" ref="H545" si="48">A545</f>
        <v>41487.673095801503</v>
      </c>
    </row>
    <row r="546" spans="1:8" x14ac:dyDescent="0.25">
      <c r="A546" s="19">
        <v>41487.680040245948</v>
      </c>
      <c r="B546" s="32">
        <v>8.3800000000000008</v>
      </c>
      <c r="C546" s="32">
        <v>10.87</v>
      </c>
      <c r="D546" s="32"/>
      <c r="E546" s="12">
        <f t="shared" si="40"/>
        <v>1.0618254484943463</v>
      </c>
      <c r="F546" s="2">
        <f t="shared" si="41"/>
        <v>-8.5423037716615706</v>
      </c>
      <c r="G546" s="2">
        <f t="shared" si="42"/>
        <v>-11.080530071355758</v>
      </c>
    </row>
    <row r="547" spans="1:8" x14ac:dyDescent="0.25">
      <c r="A547" s="19">
        <v>41487.686984690394</v>
      </c>
      <c r="B547" s="32">
        <v>8.4499999999999993</v>
      </c>
      <c r="C547" s="32">
        <v>10.96</v>
      </c>
      <c r="D547" s="32"/>
      <c r="E547" s="12">
        <f t="shared" si="40"/>
        <v>1.0687698929395992</v>
      </c>
      <c r="F547" s="2">
        <f t="shared" si="41"/>
        <v>-8.6136595310907236</v>
      </c>
      <c r="G547" s="2">
        <f t="shared" si="42"/>
        <v>-11.172273190621816</v>
      </c>
    </row>
    <row r="548" spans="1:8" x14ac:dyDescent="0.25">
      <c r="A548" s="19">
        <v>41487.693929134839</v>
      </c>
      <c r="B548" s="32">
        <v>8.52</v>
      </c>
      <c r="C548" s="32">
        <v>11.02</v>
      </c>
      <c r="D548" s="32"/>
      <c r="E548" s="12">
        <f t="shared" si="40"/>
        <v>1.0757143373848521</v>
      </c>
      <c r="F548" s="2">
        <f t="shared" si="41"/>
        <v>-8.6850152905198765</v>
      </c>
      <c r="G548" s="2">
        <f t="shared" si="42"/>
        <v>-11.233435270132517</v>
      </c>
    </row>
    <row r="549" spans="1:8" x14ac:dyDescent="0.25">
      <c r="A549" s="19">
        <v>41487.700873579284</v>
      </c>
      <c r="B549" s="32">
        <v>8.5500000000000007</v>
      </c>
      <c r="C549" s="32">
        <v>11.05</v>
      </c>
      <c r="D549" s="32"/>
      <c r="E549" s="12">
        <f t="shared" si="40"/>
        <v>1.082658781830105</v>
      </c>
      <c r="F549" s="2">
        <f t="shared" si="41"/>
        <v>-8.7155963302752308</v>
      </c>
      <c r="G549" s="2">
        <f t="shared" si="42"/>
        <v>-11.26401630988787</v>
      </c>
    </row>
    <row r="550" spans="1:8" x14ac:dyDescent="0.25">
      <c r="A550" s="19">
        <v>41487.707818023722</v>
      </c>
      <c r="B550" s="32">
        <v>8.6199999999999992</v>
      </c>
      <c r="C550" s="32">
        <v>11.11</v>
      </c>
      <c r="D550" s="32"/>
      <c r="E550" s="12">
        <f t="shared" si="40"/>
        <v>1.0896032262680819</v>
      </c>
      <c r="F550" s="2">
        <f t="shared" si="41"/>
        <v>-8.786952089704382</v>
      </c>
      <c r="G550" s="2">
        <f t="shared" si="42"/>
        <v>-11.325178389398573</v>
      </c>
      <c r="H550" s="29"/>
    </row>
    <row r="551" spans="1:8" x14ac:dyDescent="0.25">
      <c r="A551" s="19">
        <v>41487.714762468167</v>
      </c>
      <c r="B551" s="32">
        <v>8.69</v>
      </c>
      <c r="C551" s="32">
        <v>11.18</v>
      </c>
      <c r="D551" s="32"/>
      <c r="E551" s="12">
        <f t="shared" si="40"/>
        <v>1.0965476707133348</v>
      </c>
      <c r="F551" s="2">
        <f t="shared" si="41"/>
        <v>-8.8583078491335367</v>
      </c>
      <c r="G551" s="2">
        <f t="shared" si="42"/>
        <v>-11.396534148827726</v>
      </c>
      <c r="H551" s="29">
        <f t="shared" ref="H551" si="49">A551</f>
        <v>41487.714762468167</v>
      </c>
    </row>
    <row r="552" spans="1:8" x14ac:dyDescent="0.25">
      <c r="A552" s="19">
        <v>41487.721706912613</v>
      </c>
      <c r="B552" s="32">
        <v>8.7100000000000009</v>
      </c>
      <c r="C552" s="32">
        <v>11.21</v>
      </c>
      <c r="D552" s="32"/>
      <c r="E552" s="12">
        <f t="shared" si="40"/>
        <v>1.1034921151585877</v>
      </c>
      <c r="F552" s="2">
        <f t="shared" si="41"/>
        <v>-8.8786952089704396</v>
      </c>
      <c r="G552" s="2">
        <f t="shared" si="42"/>
        <v>-11.42711518858308</v>
      </c>
    </row>
    <row r="553" spans="1:8" x14ac:dyDescent="0.25">
      <c r="A553" s="19">
        <v>41487.728651357058</v>
      </c>
      <c r="B553" s="32">
        <v>8.73</v>
      </c>
      <c r="C553" s="32">
        <v>11.23</v>
      </c>
      <c r="D553" s="32"/>
      <c r="E553" s="12">
        <f t="shared" si="40"/>
        <v>1.1104365596038406</v>
      </c>
      <c r="F553" s="2">
        <f t="shared" si="41"/>
        <v>-8.8990825688073407</v>
      </c>
      <c r="G553" s="2">
        <f t="shared" si="42"/>
        <v>-11.44750254841998</v>
      </c>
    </row>
    <row r="554" spans="1:8" x14ac:dyDescent="0.25">
      <c r="A554" s="19">
        <v>41487.735595801503</v>
      </c>
      <c r="B554" s="32">
        <v>8.82</v>
      </c>
      <c r="C554" s="32">
        <v>11.32</v>
      </c>
      <c r="D554" s="32"/>
      <c r="E554" s="12">
        <f t="shared" si="40"/>
        <v>1.1173810040490935</v>
      </c>
      <c r="F554" s="2">
        <f t="shared" si="41"/>
        <v>-8.9908256880733948</v>
      </c>
      <c r="G554" s="2">
        <f t="shared" si="42"/>
        <v>-11.539245667686036</v>
      </c>
    </row>
    <row r="555" spans="1:8" x14ac:dyDescent="0.25">
      <c r="A555" s="19">
        <v>41487.742540245948</v>
      </c>
      <c r="B555" s="32">
        <v>8.6199999999999992</v>
      </c>
      <c r="C555" s="32">
        <v>11.04</v>
      </c>
      <c r="D555" s="32"/>
      <c r="E555" s="12">
        <f t="shared" si="40"/>
        <v>1.1243254484943463</v>
      </c>
      <c r="F555" s="2">
        <f t="shared" si="41"/>
        <v>-8.786952089704382</v>
      </c>
      <c r="G555" s="2">
        <f t="shared" si="42"/>
        <v>-11.253822629969418</v>
      </c>
    </row>
    <row r="556" spans="1:8" x14ac:dyDescent="0.25">
      <c r="A556" s="19">
        <v>41487.749484690394</v>
      </c>
      <c r="B556" s="32">
        <v>8.83</v>
      </c>
      <c r="C556" s="32">
        <v>11.32</v>
      </c>
      <c r="D556" s="32"/>
      <c r="E556" s="12">
        <f t="shared" si="40"/>
        <v>1.1312698929395992</v>
      </c>
      <c r="F556" s="2">
        <f t="shared" si="41"/>
        <v>-9.0010193679918444</v>
      </c>
      <c r="G556" s="2">
        <f t="shared" si="42"/>
        <v>-11.539245667686036</v>
      </c>
      <c r="H556" s="29"/>
    </row>
    <row r="557" spans="1:8" x14ac:dyDescent="0.25">
      <c r="A557" s="19">
        <v>41487.756429134839</v>
      </c>
      <c r="B557" s="32">
        <v>8.6999999999999993</v>
      </c>
      <c r="C557" s="32">
        <v>11.19</v>
      </c>
      <c r="D557" s="32"/>
      <c r="E557" s="12">
        <f t="shared" si="40"/>
        <v>1.1382143373848521</v>
      </c>
      <c r="F557" s="2">
        <f t="shared" si="41"/>
        <v>-8.8685015290519864</v>
      </c>
      <c r="G557" s="2">
        <f t="shared" si="42"/>
        <v>-11.406727828746178</v>
      </c>
      <c r="H557" s="29">
        <f t="shared" ref="H557" si="50">A557</f>
        <v>41487.756429134839</v>
      </c>
    </row>
    <row r="558" spans="1:8" x14ac:dyDescent="0.25">
      <c r="A558" s="19">
        <v>41487.763373579284</v>
      </c>
      <c r="B558" s="32">
        <v>8.85</v>
      </c>
      <c r="C558" s="32">
        <v>11.35</v>
      </c>
      <c r="D558" s="32"/>
      <c r="E558" s="12">
        <f t="shared" si="40"/>
        <v>1.145158781830105</v>
      </c>
      <c r="F558" s="2">
        <f t="shared" si="41"/>
        <v>-9.0214067278287455</v>
      </c>
      <c r="G558" s="2">
        <f t="shared" si="42"/>
        <v>-11.569826707441386</v>
      </c>
    </row>
    <row r="559" spans="1:8" x14ac:dyDescent="0.25">
      <c r="A559" s="19">
        <v>41487.770318023722</v>
      </c>
      <c r="B559" s="32">
        <v>8.8699999999999992</v>
      </c>
      <c r="C559" s="32">
        <v>11.37</v>
      </c>
      <c r="D559" s="32"/>
      <c r="E559" s="12">
        <f t="shared" si="40"/>
        <v>1.1521032262680819</v>
      </c>
      <c r="F559" s="2">
        <f t="shared" si="41"/>
        <v>-9.0417940876656466</v>
      </c>
      <c r="G559" s="2">
        <f t="shared" si="42"/>
        <v>-11.590214067278287</v>
      </c>
    </row>
    <row r="560" spans="1:8" x14ac:dyDescent="0.25">
      <c r="A560" s="19">
        <v>41487.777262468167</v>
      </c>
      <c r="B560" s="32">
        <v>8.94</v>
      </c>
      <c r="C560" s="32">
        <v>11.43</v>
      </c>
      <c r="D560" s="32"/>
      <c r="E560" s="12">
        <f t="shared" si="40"/>
        <v>1.1590476707133348</v>
      </c>
      <c r="F560" s="2">
        <f t="shared" si="41"/>
        <v>-9.1131498470948014</v>
      </c>
      <c r="G560" s="2">
        <f t="shared" si="42"/>
        <v>-11.651376146788991</v>
      </c>
    </row>
    <row r="561" spans="1:8" x14ac:dyDescent="0.25">
      <c r="A561" s="19">
        <v>41487.784206912613</v>
      </c>
      <c r="B561" s="32">
        <v>8.99</v>
      </c>
      <c r="C561" s="32">
        <v>11.49</v>
      </c>
      <c r="D561" s="32"/>
      <c r="E561" s="12">
        <f t="shared" si="40"/>
        <v>1.1659921151585877</v>
      </c>
      <c r="F561" s="2">
        <f t="shared" si="41"/>
        <v>-9.164118246687055</v>
      </c>
      <c r="G561" s="2">
        <f t="shared" si="42"/>
        <v>-11.712538226299694</v>
      </c>
    </row>
    <row r="562" spans="1:8" x14ac:dyDescent="0.25">
      <c r="A562" s="19">
        <v>41487.791151357058</v>
      </c>
      <c r="B562" s="32">
        <v>9.07</v>
      </c>
      <c r="C562" s="32">
        <v>11.56</v>
      </c>
      <c r="D562" s="32"/>
      <c r="E562" s="12">
        <f t="shared" si="40"/>
        <v>1.1729365596038406</v>
      </c>
      <c r="F562" s="2">
        <f t="shared" si="41"/>
        <v>-9.2456676860346594</v>
      </c>
      <c r="G562" s="2">
        <f t="shared" si="42"/>
        <v>-11.783893985728849</v>
      </c>
      <c r="H562" s="29"/>
    </row>
    <row r="563" spans="1:8" x14ac:dyDescent="0.25">
      <c r="A563" s="19">
        <v>41487.798095801503</v>
      </c>
      <c r="B563" s="32">
        <v>9.09</v>
      </c>
      <c r="C563" s="32">
        <v>11.58</v>
      </c>
      <c r="D563" s="32"/>
      <c r="E563" s="12">
        <f t="shared" si="40"/>
        <v>1.1798810040490935</v>
      </c>
      <c r="F563" s="2">
        <f t="shared" si="41"/>
        <v>-9.2660550458715605</v>
      </c>
      <c r="G563" s="2">
        <f t="shared" si="42"/>
        <v>-11.80428134556575</v>
      </c>
      <c r="H563" s="29">
        <f t="shared" ref="H563" si="51">A563</f>
        <v>41487.798095801503</v>
      </c>
    </row>
    <row r="564" spans="1:8" x14ac:dyDescent="0.25">
      <c r="A564" s="19">
        <v>41487.805040245948</v>
      </c>
      <c r="B564" s="32">
        <v>9.11</v>
      </c>
      <c r="C564" s="32">
        <v>11.61</v>
      </c>
      <c r="D564" s="32"/>
      <c r="E564" s="12">
        <f t="shared" si="40"/>
        <v>1.1868254484943463</v>
      </c>
      <c r="F564" s="2">
        <f t="shared" si="41"/>
        <v>-9.2864424057084598</v>
      </c>
      <c r="G564" s="2">
        <f t="shared" si="42"/>
        <v>-11.834862385321101</v>
      </c>
    </row>
    <row r="565" spans="1:8" x14ac:dyDescent="0.25">
      <c r="A565" s="19">
        <v>41487.811984690394</v>
      </c>
      <c r="B565" s="32">
        <v>9.17</v>
      </c>
      <c r="C565" s="32">
        <v>11.67</v>
      </c>
      <c r="D565" s="32"/>
      <c r="E565" s="12">
        <f t="shared" si="40"/>
        <v>1.1937698929395992</v>
      </c>
      <c r="F565" s="2">
        <f t="shared" si="41"/>
        <v>-9.3476044852191649</v>
      </c>
      <c r="G565" s="2">
        <f t="shared" si="42"/>
        <v>-11.896024464831804</v>
      </c>
    </row>
    <row r="566" spans="1:8" x14ac:dyDescent="0.25">
      <c r="A566" s="19">
        <v>41487.818929134839</v>
      </c>
      <c r="B566" s="32">
        <v>9.25</v>
      </c>
      <c r="C566" s="32">
        <v>11.74</v>
      </c>
      <c r="D566" s="32"/>
      <c r="E566" s="12">
        <f t="shared" si="40"/>
        <v>1.2007143373848521</v>
      </c>
      <c r="F566" s="2">
        <f t="shared" si="41"/>
        <v>-9.4291539245667693</v>
      </c>
      <c r="G566" s="2">
        <f t="shared" si="42"/>
        <v>-11.967380224260959</v>
      </c>
    </row>
    <row r="567" spans="1:8" x14ac:dyDescent="0.25">
      <c r="A567" s="19">
        <v>41487.825873579284</v>
      </c>
      <c r="B567" s="32">
        <v>9.1999999999999993</v>
      </c>
      <c r="C567" s="32">
        <v>11.7</v>
      </c>
      <c r="D567" s="32"/>
      <c r="E567" s="12">
        <f t="shared" si="40"/>
        <v>1.207658781830105</v>
      </c>
      <c r="F567" s="2">
        <f t="shared" si="41"/>
        <v>-9.3781855249745156</v>
      </c>
      <c r="G567" s="2">
        <f t="shared" si="42"/>
        <v>-11.926605504587155</v>
      </c>
    </row>
    <row r="568" spans="1:8" x14ac:dyDescent="0.25">
      <c r="A568" s="19">
        <v>41487.832818023722</v>
      </c>
      <c r="B568" s="32">
        <v>9.26</v>
      </c>
      <c r="C568" s="32">
        <v>11.76</v>
      </c>
      <c r="D568" s="32"/>
      <c r="E568" s="12">
        <f t="shared" si="40"/>
        <v>1.2146032262680819</v>
      </c>
      <c r="F568" s="2">
        <f t="shared" si="41"/>
        <v>-9.4393476044852189</v>
      </c>
      <c r="G568" s="2">
        <f t="shared" si="42"/>
        <v>-11.98776758409786</v>
      </c>
      <c r="H568" s="29"/>
    </row>
    <row r="569" spans="1:8" x14ac:dyDescent="0.25">
      <c r="A569" s="19">
        <v>41487.839762468167</v>
      </c>
      <c r="B569" s="32">
        <v>9.31</v>
      </c>
      <c r="C569" s="32">
        <v>11.8</v>
      </c>
      <c r="D569" s="32"/>
      <c r="E569" s="12">
        <f t="shared" si="40"/>
        <v>1.2215476707133348</v>
      </c>
      <c r="F569" s="2">
        <f t="shared" si="41"/>
        <v>-9.4903160040774726</v>
      </c>
      <c r="G569" s="2">
        <f t="shared" si="42"/>
        <v>-12.028542303771662</v>
      </c>
      <c r="H569" s="29">
        <f t="shared" ref="H569" si="52">A569</f>
        <v>41487.839762468167</v>
      </c>
    </row>
    <row r="570" spans="1:8" x14ac:dyDescent="0.25">
      <c r="A570" s="19">
        <v>41487.846706912613</v>
      </c>
      <c r="B570" s="32">
        <v>9.15</v>
      </c>
      <c r="C570" s="32">
        <v>11.65</v>
      </c>
      <c r="D570" s="32"/>
      <c r="E570" s="12">
        <f t="shared" si="40"/>
        <v>1.2284921151585877</v>
      </c>
      <c r="F570" s="2">
        <f t="shared" si="41"/>
        <v>-9.3272171253822638</v>
      </c>
      <c r="G570" s="2">
        <f t="shared" si="42"/>
        <v>-11.875637104994905</v>
      </c>
    </row>
    <row r="571" spans="1:8" x14ac:dyDescent="0.25">
      <c r="A571" s="19">
        <v>41487.853651357058</v>
      </c>
      <c r="B571" s="32">
        <v>9.3000000000000007</v>
      </c>
      <c r="C571" s="32">
        <v>11.8</v>
      </c>
      <c r="D571" s="32"/>
      <c r="E571" s="12">
        <f t="shared" si="40"/>
        <v>1.2354365596038406</v>
      </c>
      <c r="F571" s="2">
        <f t="shared" si="41"/>
        <v>-9.4801223241590229</v>
      </c>
      <c r="G571" s="2">
        <f t="shared" si="42"/>
        <v>-12.028542303771662</v>
      </c>
    </row>
    <row r="572" spans="1:8" x14ac:dyDescent="0.25">
      <c r="A572" s="19">
        <v>41487.867540245948</v>
      </c>
      <c r="B572" s="32">
        <v>9.09</v>
      </c>
      <c r="C572" s="32">
        <v>11.64</v>
      </c>
      <c r="D572" s="32"/>
      <c r="E572" s="12">
        <f t="shared" si="40"/>
        <v>1.2493254484943463</v>
      </c>
      <c r="F572" s="2">
        <f t="shared" si="41"/>
        <v>-9.2660550458715605</v>
      </c>
      <c r="G572" s="2">
        <f t="shared" si="42"/>
        <v>-11.865443425076453</v>
      </c>
    </row>
    <row r="573" spans="1:8" x14ac:dyDescent="0.25">
      <c r="A573" s="19">
        <v>41487.874484690394</v>
      </c>
      <c r="B573" s="32">
        <v>9.25</v>
      </c>
      <c r="C573" s="32">
        <v>11.78</v>
      </c>
      <c r="D573" s="32"/>
      <c r="E573" s="12">
        <f t="shared" si="40"/>
        <v>1.2562698929395992</v>
      </c>
      <c r="F573" s="2">
        <f t="shared" si="41"/>
        <v>-9.4291539245667693</v>
      </c>
      <c r="G573" s="2">
        <f t="shared" si="42"/>
        <v>-12.008154943934761</v>
      </c>
    </row>
    <row r="574" spans="1:8" x14ac:dyDescent="0.25">
      <c r="A574" s="19">
        <v>41487.881429134839</v>
      </c>
      <c r="B574" s="32">
        <v>9.36</v>
      </c>
      <c r="C574" s="32">
        <v>11.89</v>
      </c>
      <c r="D574" s="32"/>
      <c r="E574" s="12">
        <f t="shared" si="40"/>
        <v>1.2632143373848521</v>
      </c>
      <c r="F574" s="2">
        <f t="shared" si="41"/>
        <v>-9.5412844036697244</v>
      </c>
      <c r="G574" s="2">
        <f t="shared" si="42"/>
        <v>-12.120285423037718</v>
      </c>
      <c r="H574" s="29"/>
    </row>
    <row r="575" spans="1:8" x14ac:dyDescent="0.25">
      <c r="A575" s="19">
        <v>41487.888373579284</v>
      </c>
      <c r="B575" s="32">
        <v>9.4499999999999993</v>
      </c>
      <c r="C575" s="32">
        <v>11.97</v>
      </c>
      <c r="D575" s="32"/>
      <c r="E575" s="12">
        <f t="shared" si="40"/>
        <v>1.270158781830105</v>
      </c>
      <c r="F575" s="2">
        <f t="shared" si="41"/>
        <v>-9.6330275229357785</v>
      </c>
      <c r="G575" s="2">
        <f t="shared" si="42"/>
        <v>-12.201834862385322</v>
      </c>
      <c r="H575" s="29">
        <f t="shared" ref="H575" si="53">A575</f>
        <v>41487.888373579284</v>
      </c>
    </row>
    <row r="576" spans="1:8" x14ac:dyDescent="0.25">
      <c r="A576" s="19">
        <v>41487.895318023722</v>
      </c>
      <c r="B576" s="32">
        <v>9.43</v>
      </c>
      <c r="C576" s="32">
        <v>11.96</v>
      </c>
      <c r="D576" s="32"/>
      <c r="E576" s="12">
        <f t="shared" si="40"/>
        <v>1.2771032262680819</v>
      </c>
      <c r="F576" s="2">
        <f t="shared" si="41"/>
        <v>-9.6126401630988791</v>
      </c>
      <c r="G576" s="2">
        <f t="shared" si="42"/>
        <v>-12.191641182466872</v>
      </c>
    </row>
    <row r="577" spans="1:8" x14ac:dyDescent="0.25">
      <c r="A577" s="19">
        <v>41487.902262468167</v>
      </c>
      <c r="B577" s="32">
        <v>9.4499999999999993</v>
      </c>
      <c r="C577" s="32">
        <v>11.98</v>
      </c>
      <c r="D577" s="32"/>
      <c r="E577" s="12">
        <f t="shared" si="40"/>
        <v>1.2840476707133348</v>
      </c>
      <c r="F577" s="2">
        <f t="shared" si="41"/>
        <v>-9.6330275229357785</v>
      </c>
      <c r="G577" s="2">
        <f t="shared" si="42"/>
        <v>-12.212028542303772</v>
      </c>
    </row>
    <row r="578" spans="1:8" x14ac:dyDescent="0.25">
      <c r="A578" s="19">
        <v>41487.909206912613</v>
      </c>
      <c r="B578" s="32">
        <v>9.52</v>
      </c>
      <c r="C578" s="32">
        <v>12.05</v>
      </c>
      <c r="D578" s="32"/>
      <c r="E578" s="12">
        <f t="shared" si="40"/>
        <v>1.2909921151585877</v>
      </c>
      <c r="F578" s="2">
        <f t="shared" si="41"/>
        <v>-9.7043832823649332</v>
      </c>
      <c r="G578" s="2">
        <f t="shared" si="42"/>
        <v>-12.283384301732927</v>
      </c>
    </row>
    <row r="579" spans="1:8" x14ac:dyDescent="0.25">
      <c r="A579" s="19">
        <v>41487.916151357058</v>
      </c>
      <c r="B579" s="32">
        <v>9.56</v>
      </c>
      <c r="C579" s="32">
        <v>12.1</v>
      </c>
      <c r="D579" s="32"/>
      <c r="E579" s="12">
        <f t="shared" ref="E579:E642" si="54">A579-$I$2</f>
        <v>1.2979365596038406</v>
      </c>
      <c r="F579" s="2">
        <f t="shared" ref="F579:F642" si="55">B579/-0.981</f>
        <v>-9.7451580020387372</v>
      </c>
      <c r="G579" s="2">
        <f t="shared" ref="G579:G642" si="56">C579/-0.981</f>
        <v>-12.334352701325178</v>
      </c>
    </row>
    <row r="580" spans="1:8" x14ac:dyDescent="0.25">
      <c r="A580" s="19">
        <v>41487.923095801503</v>
      </c>
      <c r="B580" s="32">
        <v>9.64</v>
      </c>
      <c r="C580" s="32">
        <v>12.17</v>
      </c>
      <c r="D580" s="32"/>
      <c r="E580" s="12">
        <f t="shared" si="54"/>
        <v>1.3048810040490935</v>
      </c>
      <c r="F580" s="2">
        <f t="shared" si="55"/>
        <v>-9.8267074413863416</v>
      </c>
      <c r="G580" s="2">
        <f t="shared" si="56"/>
        <v>-12.405708460754333</v>
      </c>
      <c r="H580" s="29"/>
    </row>
    <row r="581" spans="1:8" x14ac:dyDescent="0.25">
      <c r="A581" s="19">
        <v>41487.930040245948</v>
      </c>
      <c r="B581" s="32">
        <v>9.6999999999999993</v>
      </c>
      <c r="C581" s="32">
        <v>12.22</v>
      </c>
      <c r="D581" s="32"/>
      <c r="E581" s="12">
        <f t="shared" si="54"/>
        <v>1.3118254484943463</v>
      </c>
      <c r="F581" s="2">
        <f t="shared" si="55"/>
        <v>-9.8878695208970431</v>
      </c>
      <c r="G581" s="2">
        <f t="shared" si="56"/>
        <v>-12.456676860346587</v>
      </c>
      <c r="H581" s="29">
        <f t="shared" ref="H581" si="57">A581</f>
        <v>41487.930040245948</v>
      </c>
    </row>
    <row r="582" spans="1:8" x14ac:dyDescent="0.25">
      <c r="A582" s="19">
        <v>41487.936984690394</v>
      </c>
      <c r="B582" s="32">
        <v>9.6999999999999993</v>
      </c>
      <c r="C582" s="32">
        <v>12.21</v>
      </c>
      <c r="D582" s="32"/>
      <c r="E582" s="12">
        <f t="shared" si="54"/>
        <v>1.3187698929395992</v>
      </c>
      <c r="F582" s="2">
        <f t="shared" si="55"/>
        <v>-9.8878695208970431</v>
      </c>
      <c r="G582" s="2">
        <f t="shared" si="56"/>
        <v>-12.446483180428135</v>
      </c>
    </row>
    <row r="583" spans="1:8" x14ac:dyDescent="0.25">
      <c r="A583" s="19">
        <v>41487.943929134839</v>
      </c>
      <c r="B583" s="32">
        <v>9.77</v>
      </c>
      <c r="C583" s="32">
        <v>12.3</v>
      </c>
      <c r="D583" s="32"/>
      <c r="E583" s="12">
        <f t="shared" si="54"/>
        <v>1.3257143373848521</v>
      </c>
      <c r="F583" s="2">
        <f t="shared" si="55"/>
        <v>-9.9592252803261978</v>
      </c>
      <c r="G583" s="2">
        <f t="shared" si="56"/>
        <v>-12.538226299694191</v>
      </c>
    </row>
    <row r="584" spans="1:8" x14ac:dyDescent="0.25">
      <c r="A584" s="19">
        <v>41487.950873579284</v>
      </c>
      <c r="B584" s="32">
        <v>9.7799999999999994</v>
      </c>
      <c r="C584" s="32">
        <v>12.3</v>
      </c>
      <c r="D584" s="32"/>
      <c r="E584" s="12">
        <f t="shared" si="54"/>
        <v>1.332658781830105</v>
      </c>
      <c r="F584" s="2">
        <f t="shared" si="55"/>
        <v>-9.9694189602446475</v>
      </c>
      <c r="G584" s="2">
        <f t="shared" si="56"/>
        <v>-12.538226299694191</v>
      </c>
    </row>
    <row r="585" spans="1:8" x14ac:dyDescent="0.25">
      <c r="A585" s="19">
        <v>41487.957818023722</v>
      </c>
      <c r="B585" s="32">
        <v>9.77</v>
      </c>
      <c r="C585" s="32">
        <v>12.28</v>
      </c>
      <c r="D585" s="32"/>
      <c r="E585" s="12">
        <f t="shared" si="54"/>
        <v>1.3396032262680819</v>
      </c>
      <c r="F585" s="2">
        <f t="shared" si="55"/>
        <v>-9.9592252803261978</v>
      </c>
      <c r="G585" s="2">
        <f t="shared" si="56"/>
        <v>-12.517838939857288</v>
      </c>
    </row>
    <row r="586" spans="1:8" x14ac:dyDescent="0.25">
      <c r="A586" s="19">
        <v>41487.964762468167</v>
      </c>
      <c r="B586" s="32">
        <v>9.83</v>
      </c>
      <c r="C586" s="32">
        <v>12.35</v>
      </c>
      <c r="D586" s="32"/>
      <c r="E586" s="12">
        <f t="shared" si="54"/>
        <v>1.3465476707133348</v>
      </c>
      <c r="F586" s="2">
        <f t="shared" si="55"/>
        <v>-10.020387359836901</v>
      </c>
      <c r="G586" s="2">
        <f t="shared" si="56"/>
        <v>-12.589194699286443</v>
      </c>
      <c r="H586" s="29"/>
    </row>
    <row r="587" spans="1:8" x14ac:dyDescent="0.25">
      <c r="A587" s="19">
        <v>41487.971706912613</v>
      </c>
      <c r="B587" s="32">
        <v>9.82</v>
      </c>
      <c r="C587" s="32">
        <v>12.34</v>
      </c>
      <c r="D587" s="32"/>
      <c r="E587" s="12">
        <f t="shared" si="54"/>
        <v>1.3534921151585877</v>
      </c>
      <c r="F587" s="2">
        <f t="shared" si="55"/>
        <v>-10.010193679918451</v>
      </c>
      <c r="G587" s="2">
        <f t="shared" si="56"/>
        <v>-12.579001019367992</v>
      </c>
      <c r="H587" s="29">
        <f t="shared" ref="H587" si="58">A587</f>
        <v>41487.971706912613</v>
      </c>
    </row>
    <row r="588" spans="1:8" x14ac:dyDescent="0.25">
      <c r="A588" s="19">
        <v>41487.978651357058</v>
      </c>
      <c r="B588" s="32">
        <v>9.9</v>
      </c>
      <c r="C588" s="32">
        <v>12.41</v>
      </c>
      <c r="D588" s="32"/>
      <c r="E588" s="12">
        <f t="shared" si="54"/>
        <v>1.3604365596038406</v>
      </c>
      <c r="F588" s="2">
        <f t="shared" si="55"/>
        <v>-10.091743119266056</v>
      </c>
      <c r="G588" s="2">
        <f t="shared" si="56"/>
        <v>-12.650356778797146</v>
      </c>
    </row>
    <row r="589" spans="1:8" x14ac:dyDescent="0.25">
      <c r="A589" s="19">
        <v>41487.985595801503</v>
      </c>
      <c r="B589" s="32">
        <v>9.9600000000000009</v>
      </c>
      <c r="C589" s="32">
        <v>12.48</v>
      </c>
      <c r="D589" s="32"/>
      <c r="E589" s="12">
        <f t="shared" si="54"/>
        <v>1.3673810040490935</v>
      </c>
      <c r="F589" s="2">
        <f t="shared" si="55"/>
        <v>-10.152905198776759</v>
      </c>
      <c r="G589" s="2">
        <f t="shared" si="56"/>
        <v>-12.721712538226301</v>
      </c>
    </row>
    <row r="590" spans="1:8" x14ac:dyDescent="0.25">
      <c r="A590" s="19">
        <v>41487.992540245948</v>
      </c>
      <c r="B590" s="32">
        <v>9.99</v>
      </c>
      <c r="C590" s="32">
        <v>12.51</v>
      </c>
      <c r="D590" s="32"/>
      <c r="E590" s="12">
        <f t="shared" si="54"/>
        <v>1.3743254484943463</v>
      </c>
      <c r="F590" s="2">
        <f t="shared" si="55"/>
        <v>-10.18348623853211</v>
      </c>
      <c r="G590" s="2">
        <f t="shared" si="56"/>
        <v>-12.752293577981652</v>
      </c>
    </row>
    <row r="591" spans="1:8" x14ac:dyDescent="0.25">
      <c r="A591" s="19">
        <v>41487.999484690394</v>
      </c>
      <c r="B591" s="32">
        <v>9.9600000000000009</v>
      </c>
      <c r="C591" s="32">
        <v>12.49</v>
      </c>
      <c r="D591" s="32"/>
      <c r="E591" s="12">
        <f t="shared" si="54"/>
        <v>1.3812698929395992</v>
      </c>
      <c r="F591" s="2">
        <f t="shared" si="55"/>
        <v>-10.152905198776759</v>
      </c>
      <c r="G591" s="2">
        <f t="shared" si="56"/>
        <v>-12.731906218144751</v>
      </c>
    </row>
    <row r="592" spans="1:8" x14ac:dyDescent="0.25">
      <c r="A592" s="19">
        <v>41488.006429134839</v>
      </c>
      <c r="B592" s="32">
        <v>9.99</v>
      </c>
      <c r="C592" s="32">
        <v>12.5</v>
      </c>
      <c r="D592" s="32"/>
      <c r="E592" s="12">
        <f t="shared" si="54"/>
        <v>1.3882143373848521</v>
      </c>
      <c r="F592" s="2">
        <f t="shared" si="55"/>
        <v>-10.18348623853211</v>
      </c>
      <c r="G592" s="2">
        <f t="shared" si="56"/>
        <v>-12.7420998980632</v>
      </c>
      <c r="H592" s="29"/>
    </row>
    <row r="593" spans="1:8" x14ac:dyDescent="0.25">
      <c r="A593" s="19">
        <v>41488.013373579284</v>
      </c>
      <c r="B593" s="32">
        <v>10.01</v>
      </c>
      <c r="C593" s="32">
        <v>12.53</v>
      </c>
      <c r="D593" s="32"/>
      <c r="E593" s="12">
        <f t="shared" si="54"/>
        <v>1.395158781830105</v>
      </c>
      <c r="F593" s="2">
        <f t="shared" si="55"/>
        <v>-10.203873598369011</v>
      </c>
      <c r="G593" s="2">
        <f t="shared" si="56"/>
        <v>-12.772680937818553</v>
      </c>
      <c r="H593" s="29">
        <f t="shared" ref="H593" si="59">A593</f>
        <v>41488.013373579284</v>
      </c>
    </row>
    <row r="594" spans="1:8" x14ac:dyDescent="0.25">
      <c r="A594" s="19">
        <v>41488.020318023722</v>
      </c>
      <c r="B594" s="32">
        <v>10.07</v>
      </c>
      <c r="C594" s="32">
        <v>12.6</v>
      </c>
      <c r="D594" s="32"/>
      <c r="E594" s="12">
        <f t="shared" si="54"/>
        <v>1.4021032262680819</v>
      </c>
      <c r="F594" s="2">
        <f t="shared" si="55"/>
        <v>-10.265035677879714</v>
      </c>
      <c r="G594" s="2">
        <f t="shared" si="56"/>
        <v>-12.844036697247706</v>
      </c>
    </row>
    <row r="595" spans="1:8" x14ac:dyDescent="0.25">
      <c r="A595" s="19">
        <v>41488.027262468167</v>
      </c>
      <c r="B595" s="32">
        <v>10.14</v>
      </c>
      <c r="C595" s="32">
        <v>12.66</v>
      </c>
      <c r="D595" s="32"/>
      <c r="E595" s="12">
        <f t="shared" si="54"/>
        <v>1.4090476707133348</v>
      </c>
      <c r="F595" s="2">
        <f t="shared" si="55"/>
        <v>-10.336391437308869</v>
      </c>
      <c r="G595" s="2">
        <f t="shared" si="56"/>
        <v>-12.905198776758411</v>
      </c>
    </row>
    <row r="596" spans="1:8" x14ac:dyDescent="0.25">
      <c r="A596" s="19">
        <v>41488.034206912613</v>
      </c>
      <c r="B596" s="32">
        <v>10.15</v>
      </c>
      <c r="C596" s="32">
        <v>12.66</v>
      </c>
      <c r="D596" s="32"/>
      <c r="E596" s="12">
        <f t="shared" si="54"/>
        <v>1.4159921151585877</v>
      </c>
      <c r="F596" s="2">
        <f t="shared" si="55"/>
        <v>-10.34658511722732</v>
      </c>
      <c r="G596" s="2">
        <f t="shared" si="56"/>
        <v>-12.905198776758411</v>
      </c>
    </row>
    <row r="597" spans="1:8" x14ac:dyDescent="0.25">
      <c r="A597" s="19">
        <v>41488.041151357058</v>
      </c>
      <c r="B597" s="32">
        <v>10</v>
      </c>
      <c r="C597" s="32">
        <v>12.52</v>
      </c>
      <c r="D597" s="32"/>
      <c r="E597" s="12">
        <f t="shared" si="54"/>
        <v>1.4229365596038406</v>
      </c>
      <c r="F597" s="2">
        <f t="shared" si="55"/>
        <v>-10.193679918450561</v>
      </c>
      <c r="G597" s="2">
        <f t="shared" si="56"/>
        <v>-12.762487257900101</v>
      </c>
    </row>
    <row r="598" spans="1:8" x14ac:dyDescent="0.25">
      <c r="A598" s="19">
        <v>41488.048095801503</v>
      </c>
      <c r="B598" s="32">
        <v>10.130000000000001</v>
      </c>
      <c r="C598" s="32">
        <v>12.65</v>
      </c>
      <c r="D598" s="32"/>
      <c r="E598" s="12">
        <f t="shared" si="54"/>
        <v>1.4298810040490935</v>
      </c>
      <c r="F598" s="2">
        <f t="shared" si="55"/>
        <v>-10.326197757390419</v>
      </c>
      <c r="G598" s="2">
        <f t="shared" si="56"/>
        <v>-12.895005096839959</v>
      </c>
      <c r="H598" s="29"/>
    </row>
    <row r="599" spans="1:8" x14ac:dyDescent="0.25">
      <c r="A599" s="19">
        <v>41488.055040245948</v>
      </c>
      <c r="B599" s="32">
        <v>10.19</v>
      </c>
      <c r="C599" s="32">
        <v>12.71</v>
      </c>
      <c r="D599" s="32"/>
      <c r="E599" s="12">
        <f t="shared" si="54"/>
        <v>1.4368254484943463</v>
      </c>
      <c r="F599" s="2">
        <f t="shared" si="55"/>
        <v>-10.387359836901121</v>
      </c>
      <c r="G599" s="2">
        <f t="shared" si="56"/>
        <v>-12.956167176350665</v>
      </c>
      <c r="H599" s="29">
        <f t="shared" ref="H599" si="60">A599</f>
        <v>41488.055040245948</v>
      </c>
    </row>
    <row r="600" spans="1:8" x14ac:dyDescent="0.25">
      <c r="A600" s="19">
        <v>41488.061984690394</v>
      </c>
      <c r="B600" s="32">
        <v>10.23</v>
      </c>
      <c r="C600" s="32">
        <v>12.74</v>
      </c>
      <c r="D600" s="32"/>
      <c r="E600" s="12">
        <f t="shared" si="54"/>
        <v>1.4437698929395992</v>
      </c>
      <c r="F600" s="2">
        <f t="shared" si="55"/>
        <v>-10.428134556574925</v>
      </c>
      <c r="G600" s="2">
        <f t="shared" si="56"/>
        <v>-12.986748216106015</v>
      </c>
    </row>
    <row r="601" spans="1:8" x14ac:dyDescent="0.25">
      <c r="A601" s="19">
        <v>41488.068929134839</v>
      </c>
      <c r="B601" s="32">
        <v>10.28</v>
      </c>
      <c r="C601" s="32">
        <v>12.8</v>
      </c>
      <c r="D601" s="32"/>
      <c r="E601" s="12">
        <f t="shared" si="54"/>
        <v>1.4507143373848521</v>
      </c>
      <c r="F601" s="2">
        <f t="shared" si="55"/>
        <v>-10.479102956167177</v>
      </c>
      <c r="G601" s="2">
        <f t="shared" si="56"/>
        <v>-13.047910295616719</v>
      </c>
    </row>
    <row r="602" spans="1:8" x14ac:dyDescent="0.25">
      <c r="A602" s="19">
        <v>41488.075873579284</v>
      </c>
      <c r="B602" s="32">
        <v>10.34</v>
      </c>
      <c r="C602" s="32">
        <v>12.86</v>
      </c>
      <c r="D602" s="32"/>
      <c r="E602" s="12">
        <f t="shared" si="54"/>
        <v>1.457658781830105</v>
      </c>
      <c r="F602" s="2">
        <f t="shared" si="55"/>
        <v>-10.54026503567788</v>
      </c>
      <c r="G602" s="2">
        <f t="shared" si="56"/>
        <v>-13.10907237512742</v>
      </c>
    </row>
    <row r="603" spans="1:8" x14ac:dyDescent="0.25">
      <c r="A603" s="19">
        <v>41488.082818023722</v>
      </c>
      <c r="B603" s="32">
        <v>10.35</v>
      </c>
      <c r="C603" s="32">
        <v>12.87</v>
      </c>
      <c r="D603" s="32"/>
      <c r="E603" s="12">
        <f t="shared" si="54"/>
        <v>1.4646032262680819</v>
      </c>
      <c r="F603" s="2">
        <f t="shared" si="55"/>
        <v>-10.55045871559633</v>
      </c>
      <c r="G603" s="2">
        <f t="shared" si="56"/>
        <v>-13.119266055045872</v>
      </c>
    </row>
    <row r="604" spans="1:8" x14ac:dyDescent="0.25">
      <c r="A604" s="19">
        <v>41488.089762468167</v>
      </c>
      <c r="B604" s="32">
        <v>10.28</v>
      </c>
      <c r="C604" s="32">
        <v>12.8</v>
      </c>
      <c r="D604" s="32"/>
      <c r="E604" s="12">
        <f t="shared" si="54"/>
        <v>1.4715476707133348</v>
      </c>
      <c r="F604" s="2">
        <f t="shared" si="55"/>
        <v>-10.479102956167177</v>
      </c>
      <c r="G604" s="2">
        <f t="shared" si="56"/>
        <v>-13.047910295616719</v>
      </c>
      <c r="H604" s="29"/>
    </row>
    <row r="605" spans="1:8" x14ac:dyDescent="0.25">
      <c r="A605" s="19">
        <v>41488.096706912613</v>
      </c>
      <c r="B605" s="32">
        <v>10.35</v>
      </c>
      <c r="C605" s="32">
        <v>12.87</v>
      </c>
      <c r="D605" s="32"/>
      <c r="E605" s="12">
        <f t="shared" si="54"/>
        <v>1.4784921151585877</v>
      </c>
      <c r="F605" s="2">
        <f t="shared" si="55"/>
        <v>-10.55045871559633</v>
      </c>
      <c r="G605" s="2">
        <f t="shared" si="56"/>
        <v>-13.119266055045872</v>
      </c>
      <c r="H605" s="29">
        <f t="shared" ref="H605" si="61">A605</f>
        <v>41488.096706912613</v>
      </c>
    </row>
    <row r="606" spans="1:8" x14ac:dyDescent="0.25">
      <c r="A606" s="19">
        <v>41488.103651357058</v>
      </c>
      <c r="B606" s="32">
        <v>10.41</v>
      </c>
      <c r="C606" s="32">
        <v>12.93</v>
      </c>
      <c r="D606" s="32"/>
      <c r="E606" s="12">
        <f t="shared" si="54"/>
        <v>1.4854365596038406</v>
      </c>
      <c r="F606" s="2">
        <f t="shared" si="55"/>
        <v>-10.611620795107035</v>
      </c>
      <c r="G606" s="2">
        <f t="shared" si="56"/>
        <v>-13.180428134556575</v>
      </c>
    </row>
    <row r="607" spans="1:8" x14ac:dyDescent="0.25">
      <c r="A607" s="19">
        <v>41488.110595801503</v>
      </c>
      <c r="B607" s="32">
        <v>10.38</v>
      </c>
      <c r="C607" s="32">
        <v>12.9</v>
      </c>
      <c r="D607" s="32"/>
      <c r="E607" s="12">
        <f t="shared" si="54"/>
        <v>1.4923810040490935</v>
      </c>
      <c r="F607" s="2">
        <f t="shared" si="55"/>
        <v>-10.581039755351682</v>
      </c>
      <c r="G607" s="2">
        <f t="shared" si="56"/>
        <v>-13.149847094801224</v>
      </c>
    </row>
    <row r="608" spans="1:8" x14ac:dyDescent="0.25">
      <c r="A608" s="19">
        <v>41488.124484690394</v>
      </c>
      <c r="B608" s="32">
        <v>10.5</v>
      </c>
      <c r="C608" s="32">
        <v>13.01</v>
      </c>
      <c r="D608" s="32"/>
      <c r="E608" s="12">
        <f t="shared" si="54"/>
        <v>1.5062698929395992</v>
      </c>
      <c r="F608" s="2">
        <f t="shared" si="55"/>
        <v>-10.703363914373089</v>
      </c>
      <c r="G608" s="2">
        <f t="shared" si="56"/>
        <v>-13.261977573904179</v>
      </c>
    </row>
    <row r="609" spans="1:8" x14ac:dyDescent="0.25">
      <c r="A609" s="19">
        <v>41488.131429134839</v>
      </c>
      <c r="B609" s="32">
        <v>10.51</v>
      </c>
      <c r="C609" s="32">
        <v>13.03</v>
      </c>
      <c r="D609" s="32"/>
      <c r="E609" s="12">
        <f t="shared" si="54"/>
        <v>1.5132143373848521</v>
      </c>
      <c r="F609" s="2">
        <f t="shared" si="55"/>
        <v>-10.713557594291538</v>
      </c>
      <c r="G609" s="2">
        <f t="shared" si="56"/>
        <v>-13.28236493374108</v>
      </c>
    </row>
    <row r="610" spans="1:8" x14ac:dyDescent="0.25">
      <c r="A610" s="19">
        <v>41488.138373579284</v>
      </c>
      <c r="B610" s="32">
        <v>10.47</v>
      </c>
      <c r="C610" s="32">
        <v>12.98</v>
      </c>
      <c r="D610" s="32"/>
      <c r="E610" s="12">
        <f t="shared" si="54"/>
        <v>1.520158781830105</v>
      </c>
      <c r="F610" s="2">
        <f t="shared" si="55"/>
        <v>-10.672782874617738</v>
      </c>
      <c r="G610" s="2">
        <f t="shared" si="56"/>
        <v>-13.231396534148828</v>
      </c>
      <c r="H610" s="29"/>
    </row>
    <row r="611" spans="1:8" x14ac:dyDescent="0.25">
      <c r="A611" s="19">
        <v>41488.145318023722</v>
      </c>
      <c r="B611" s="32">
        <v>10.51</v>
      </c>
      <c r="C611" s="32">
        <v>13.03</v>
      </c>
      <c r="D611" s="32"/>
      <c r="E611" s="12">
        <f t="shared" si="54"/>
        <v>1.5271032262680819</v>
      </c>
      <c r="F611" s="2">
        <f t="shared" si="55"/>
        <v>-10.713557594291538</v>
      </c>
      <c r="G611" s="2">
        <f t="shared" si="56"/>
        <v>-13.28236493374108</v>
      </c>
      <c r="H611" s="29">
        <f t="shared" ref="H611" si="62">A611</f>
        <v>41488.145318023722</v>
      </c>
    </row>
    <row r="612" spans="1:8" x14ac:dyDescent="0.25">
      <c r="A612" s="19">
        <v>41488.152262468167</v>
      </c>
      <c r="B612" s="32">
        <v>10.56</v>
      </c>
      <c r="C612" s="32">
        <v>13.08</v>
      </c>
      <c r="D612" s="32"/>
      <c r="E612" s="12">
        <f t="shared" si="54"/>
        <v>1.5340476707133348</v>
      </c>
      <c r="F612" s="2">
        <f t="shared" si="55"/>
        <v>-10.764525993883792</v>
      </c>
      <c r="G612" s="2">
        <f t="shared" si="56"/>
        <v>-13.333333333333334</v>
      </c>
    </row>
    <row r="613" spans="1:8" x14ac:dyDescent="0.25">
      <c r="A613" s="19">
        <v>41488.159206912613</v>
      </c>
      <c r="B613" s="32">
        <v>10.58</v>
      </c>
      <c r="C613" s="32">
        <v>13.1</v>
      </c>
      <c r="D613" s="32"/>
      <c r="E613" s="12">
        <f t="shared" si="54"/>
        <v>1.5409921151585877</v>
      </c>
      <c r="F613" s="2">
        <f t="shared" si="55"/>
        <v>-10.784913353720693</v>
      </c>
      <c r="G613" s="2">
        <f t="shared" si="56"/>
        <v>-13.353720693170235</v>
      </c>
    </row>
    <row r="614" spans="1:8" x14ac:dyDescent="0.25">
      <c r="A614" s="19">
        <v>41488.166151357058</v>
      </c>
      <c r="B614" s="32">
        <v>10.63</v>
      </c>
      <c r="C614" s="32">
        <v>13.14</v>
      </c>
      <c r="D614" s="32"/>
      <c r="E614" s="12">
        <f t="shared" si="54"/>
        <v>1.5479365596038406</v>
      </c>
      <c r="F614" s="2">
        <f t="shared" si="55"/>
        <v>-10.835881753312947</v>
      </c>
      <c r="G614" s="2">
        <f t="shared" si="56"/>
        <v>-13.394495412844037</v>
      </c>
    </row>
    <row r="615" spans="1:8" x14ac:dyDescent="0.25">
      <c r="A615" s="19">
        <v>41488.173095801503</v>
      </c>
      <c r="B615" s="32">
        <v>10.63</v>
      </c>
      <c r="C615" s="32">
        <v>13.14</v>
      </c>
      <c r="D615" s="32"/>
      <c r="E615" s="12">
        <f t="shared" si="54"/>
        <v>1.5548810040490935</v>
      </c>
      <c r="F615" s="2">
        <f t="shared" si="55"/>
        <v>-10.835881753312947</v>
      </c>
      <c r="G615" s="2">
        <f t="shared" si="56"/>
        <v>-13.394495412844037</v>
      </c>
    </row>
    <row r="616" spans="1:8" x14ac:dyDescent="0.25">
      <c r="A616" s="19">
        <v>41488.180040245948</v>
      </c>
      <c r="B616" s="32">
        <v>10.69</v>
      </c>
      <c r="C616" s="32">
        <v>13.2</v>
      </c>
      <c r="D616" s="32"/>
      <c r="E616" s="12">
        <f t="shared" si="54"/>
        <v>1.5618254484943463</v>
      </c>
      <c r="F616" s="2">
        <f t="shared" si="55"/>
        <v>-10.897043832823648</v>
      </c>
      <c r="G616" s="2">
        <f t="shared" si="56"/>
        <v>-13.455657492354739</v>
      </c>
      <c r="H616" s="29"/>
    </row>
    <row r="617" spans="1:8" x14ac:dyDescent="0.25">
      <c r="A617" s="19">
        <v>41488.186984690394</v>
      </c>
      <c r="B617" s="32">
        <v>10.72</v>
      </c>
      <c r="C617" s="32">
        <v>13.24</v>
      </c>
      <c r="D617" s="32"/>
      <c r="E617" s="12">
        <f t="shared" si="54"/>
        <v>1.5687698929395992</v>
      </c>
      <c r="F617" s="2">
        <f t="shared" si="55"/>
        <v>-10.927624872579003</v>
      </c>
      <c r="G617" s="2">
        <f t="shared" si="56"/>
        <v>-13.496432212028543</v>
      </c>
      <c r="H617" s="29">
        <f t="shared" ref="H617" si="63">A617</f>
        <v>41488.186984690394</v>
      </c>
    </row>
    <row r="618" spans="1:8" x14ac:dyDescent="0.25">
      <c r="A618" s="19">
        <v>41488.193929134839</v>
      </c>
      <c r="B618" s="32">
        <v>10.76</v>
      </c>
      <c r="C618" s="32">
        <v>13.28</v>
      </c>
      <c r="D618" s="32"/>
      <c r="E618" s="12">
        <f t="shared" si="54"/>
        <v>1.5757143373848521</v>
      </c>
      <c r="F618" s="2">
        <f t="shared" si="55"/>
        <v>-10.968399592252803</v>
      </c>
      <c r="G618" s="2">
        <f t="shared" si="56"/>
        <v>-13.537206931702345</v>
      </c>
    </row>
    <row r="619" spans="1:8" x14ac:dyDescent="0.25">
      <c r="A619" s="19">
        <v>41488.200873579284</v>
      </c>
      <c r="B619" s="32">
        <v>10.78</v>
      </c>
      <c r="C619" s="32">
        <v>13.29</v>
      </c>
      <c r="D619" s="32"/>
      <c r="E619" s="12">
        <f t="shared" si="54"/>
        <v>1.582658781830105</v>
      </c>
      <c r="F619" s="2">
        <f t="shared" si="55"/>
        <v>-10.988786952089704</v>
      </c>
      <c r="G619" s="2">
        <f t="shared" si="56"/>
        <v>-13.547400611620795</v>
      </c>
    </row>
    <row r="620" spans="1:8" x14ac:dyDescent="0.25">
      <c r="A620" s="19">
        <v>41488.207818023722</v>
      </c>
      <c r="B620" s="32">
        <v>10.81</v>
      </c>
      <c r="C620" s="32">
        <v>13.33</v>
      </c>
      <c r="D620" s="32"/>
      <c r="E620" s="12">
        <f t="shared" si="54"/>
        <v>1.5896032262680819</v>
      </c>
      <c r="F620" s="2">
        <f t="shared" si="55"/>
        <v>-11.019367991845057</v>
      </c>
      <c r="G620" s="2">
        <f t="shared" si="56"/>
        <v>-13.588175331294599</v>
      </c>
    </row>
    <row r="621" spans="1:8" x14ac:dyDescent="0.25">
      <c r="A621" s="19">
        <v>41488.214762468167</v>
      </c>
      <c r="B621" s="32">
        <v>10.81</v>
      </c>
      <c r="C621" s="32">
        <v>13.32</v>
      </c>
      <c r="D621" s="32"/>
      <c r="E621" s="12">
        <f t="shared" si="54"/>
        <v>1.5965476707133348</v>
      </c>
      <c r="F621" s="2">
        <f t="shared" si="55"/>
        <v>-11.019367991845057</v>
      </c>
      <c r="G621" s="2">
        <f t="shared" si="56"/>
        <v>-13.577981651376147</v>
      </c>
    </row>
    <row r="622" spans="1:8" x14ac:dyDescent="0.25">
      <c r="A622" s="19">
        <v>41488.221706912613</v>
      </c>
      <c r="B622" s="32">
        <v>10.85</v>
      </c>
      <c r="C622" s="32">
        <v>13.36</v>
      </c>
      <c r="D622" s="32"/>
      <c r="E622" s="12">
        <f t="shared" si="54"/>
        <v>1.6034921151585877</v>
      </c>
      <c r="F622" s="2">
        <f t="shared" si="55"/>
        <v>-11.060142711518859</v>
      </c>
      <c r="G622" s="2">
        <f t="shared" si="56"/>
        <v>-13.618756371049949</v>
      </c>
      <c r="H622" s="29"/>
    </row>
    <row r="623" spans="1:8" x14ac:dyDescent="0.25">
      <c r="A623" s="19">
        <v>41488.228651357058</v>
      </c>
      <c r="B623" s="32">
        <v>10.85</v>
      </c>
      <c r="C623" s="32">
        <v>13.36</v>
      </c>
      <c r="D623" s="32"/>
      <c r="E623" s="12">
        <f t="shared" si="54"/>
        <v>1.6104365596038406</v>
      </c>
      <c r="F623" s="2">
        <f t="shared" si="55"/>
        <v>-11.060142711518859</v>
      </c>
      <c r="G623" s="2">
        <f t="shared" si="56"/>
        <v>-13.618756371049949</v>
      </c>
      <c r="H623" s="29">
        <f t="shared" ref="H623" si="64">A623</f>
        <v>41488.228651357058</v>
      </c>
    </row>
    <row r="624" spans="1:8" x14ac:dyDescent="0.25">
      <c r="A624" s="19">
        <v>41488.235595801503</v>
      </c>
      <c r="B624" s="32">
        <v>10.9</v>
      </c>
      <c r="C624" s="32">
        <v>13.41</v>
      </c>
      <c r="D624" s="32"/>
      <c r="E624" s="12">
        <f t="shared" si="54"/>
        <v>1.6173810040490935</v>
      </c>
      <c r="F624" s="2">
        <f t="shared" si="55"/>
        <v>-11.111111111111112</v>
      </c>
      <c r="G624" s="2">
        <f t="shared" si="56"/>
        <v>-13.669724770642203</v>
      </c>
    </row>
    <row r="625" spans="1:8" x14ac:dyDescent="0.25">
      <c r="A625" s="19">
        <v>41488.242540245948</v>
      </c>
      <c r="B625" s="32">
        <v>10.94</v>
      </c>
      <c r="C625" s="32">
        <v>13.45</v>
      </c>
      <c r="D625" s="32"/>
      <c r="E625" s="12">
        <f t="shared" si="54"/>
        <v>1.6243254484943463</v>
      </c>
      <c r="F625" s="2">
        <f t="shared" si="55"/>
        <v>-11.151885830784913</v>
      </c>
      <c r="G625" s="2">
        <f t="shared" si="56"/>
        <v>-13.710499490316003</v>
      </c>
    </row>
    <row r="626" spans="1:8" x14ac:dyDescent="0.25">
      <c r="A626" s="19">
        <v>41488.249484690394</v>
      </c>
      <c r="B626" s="32">
        <v>10.96</v>
      </c>
      <c r="C626" s="32">
        <v>13.48</v>
      </c>
      <c r="D626" s="32"/>
      <c r="E626" s="12">
        <f t="shared" si="54"/>
        <v>1.6312698929395992</v>
      </c>
      <c r="F626" s="2">
        <f t="shared" si="55"/>
        <v>-11.172273190621816</v>
      </c>
      <c r="G626" s="2">
        <f t="shared" si="56"/>
        <v>-13.741080530071356</v>
      </c>
    </row>
    <row r="627" spans="1:8" x14ac:dyDescent="0.25">
      <c r="A627" s="19">
        <v>41488.256429134839</v>
      </c>
      <c r="B627" s="32">
        <v>11.01</v>
      </c>
      <c r="C627" s="32">
        <v>13.52</v>
      </c>
      <c r="D627" s="32"/>
      <c r="E627" s="12">
        <f t="shared" si="54"/>
        <v>1.6382143373848521</v>
      </c>
      <c r="F627" s="2">
        <f t="shared" si="55"/>
        <v>-11.223241590214068</v>
      </c>
      <c r="G627" s="2">
        <f t="shared" si="56"/>
        <v>-13.781855249745158</v>
      </c>
    </row>
    <row r="628" spans="1:8" x14ac:dyDescent="0.25">
      <c r="A628" s="19">
        <v>41488.263373579284</v>
      </c>
      <c r="B628" s="32">
        <v>10.84</v>
      </c>
      <c r="C628" s="32">
        <v>13.36</v>
      </c>
      <c r="D628" s="32"/>
      <c r="E628" s="12">
        <f t="shared" si="54"/>
        <v>1.645158781830105</v>
      </c>
      <c r="F628" s="2">
        <f t="shared" si="55"/>
        <v>-11.049949031600407</v>
      </c>
      <c r="G628" s="2">
        <f t="shared" si="56"/>
        <v>-13.618756371049949</v>
      </c>
      <c r="H628" s="29"/>
    </row>
    <row r="629" spans="1:8" x14ac:dyDescent="0.25">
      <c r="A629" s="19">
        <v>41488.270318023722</v>
      </c>
      <c r="B629" s="32">
        <v>10.96</v>
      </c>
      <c r="C629" s="32">
        <v>13.47</v>
      </c>
      <c r="D629" s="32"/>
      <c r="E629" s="12">
        <f t="shared" si="54"/>
        <v>1.6521032262680819</v>
      </c>
      <c r="F629" s="2">
        <f t="shared" si="55"/>
        <v>-11.172273190621816</v>
      </c>
      <c r="G629" s="2">
        <f t="shared" si="56"/>
        <v>-13.730886850152906</v>
      </c>
      <c r="H629" s="29">
        <f t="shared" ref="H629" si="65">A629</f>
        <v>41488.270318023722</v>
      </c>
    </row>
    <row r="630" spans="1:8" x14ac:dyDescent="0.25">
      <c r="A630" s="19">
        <v>41488.277262468167</v>
      </c>
      <c r="B630" s="32">
        <v>11.03</v>
      </c>
      <c r="C630" s="32">
        <v>13.53</v>
      </c>
      <c r="D630" s="32"/>
      <c r="E630" s="12">
        <f t="shared" si="54"/>
        <v>1.6590476707133348</v>
      </c>
      <c r="F630" s="2">
        <f t="shared" si="55"/>
        <v>-11.243628950050969</v>
      </c>
      <c r="G630" s="2">
        <f t="shared" si="56"/>
        <v>-13.792048929663608</v>
      </c>
    </row>
    <row r="631" spans="1:8" x14ac:dyDescent="0.25">
      <c r="A631" s="19">
        <v>41488.284206912613</v>
      </c>
      <c r="B631" s="32">
        <v>11.06</v>
      </c>
      <c r="C631" s="32">
        <v>13.57</v>
      </c>
      <c r="D631" s="32"/>
      <c r="E631" s="12">
        <f t="shared" si="54"/>
        <v>1.6659921151585877</v>
      </c>
      <c r="F631" s="2">
        <f t="shared" si="55"/>
        <v>-11.274209989806321</v>
      </c>
      <c r="G631" s="2">
        <f t="shared" si="56"/>
        <v>-13.832823649337412</v>
      </c>
    </row>
    <row r="632" spans="1:8" x14ac:dyDescent="0.25">
      <c r="A632" s="19">
        <v>41488.291151357058</v>
      </c>
      <c r="B632" s="32">
        <v>11.07</v>
      </c>
      <c r="C632" s="32">
        <v>13.58</v>
      </c>
      <c r="D632" s="32"/>
      <c r="E632" s="12">
        <f t="shared" si="54"/>
        <v>1.6729365596038406</v>
      </c>
      <c r="F632" s="2">
        <f t="shared" si="55"/>
        <v>-11.284403669724771</v>
      </c>
      <c r="G632" s="2">
        <f t="shared" si="56"/>
        <v>-13.843017329255861</v>
      </c>
    </row>
    <row r="633" spans="1:8" x14ac:dyDescent="0.25">
      <c r="A633" s="19">
        <v>41488.298095801503</v>
      </c>
      <c r="B633" s="32">
        <v>11.11</v>
      </c>
      <c r="C633" s="32">
        <v>13.61</v>
      </c>
      <c r="D633" s="32"/>
      <c r="E633" s="12">
        <f t="shared" si="54"/>
        <v>1.6798810040490935</v>
      </c>
      <c r="F633" s="2">
        <f t="shared" si="55"/>
        <v>-11.325178389398573</v>
      </c>
      <c r="G633" s="2">
        <f t="shared" si="56"/>
        <v>-13.873598369011212</v>
      </c>
    </row>
    <row r="634" spans="1:8" x14ac:dyDescent="0.25">
      <c r="A634" s="19">
        <v>41488.305040245948</v>
      </c>
      <c r="B634" s="32">
        <v>11.15</v>
      </c>
      <c r="C634" s="32">
        <v>13.66</v>
      </c>
      <c r="D634" s="32"/>
      <c r="E634" s="12">
        <f t="shared" si="54"/>
        <v>1.6868254484943463</v>
      </c>
      <c r="F634" s="2">
        <f t="shared" si="55"/>
        <v>-11.365953109072375</v>
      </c>
      <c r="G634" s="2">
        <f t="shared" si="56"/>
        <v>-13.924566768603466</v>
      </c>
      <c r="H634" s="29"/>
    </row>
    <row r="635" spans="1:8" x14ac:dyDescent="0.25">
      <c r="A635" s="19">
        <v>41488.311984690394</v>
      </c>
      <c r="B635" s="32">
        <v>11.06</v>
      </c>
      <c r="C635" s="32">
        <v>13.57</v>
      </c>
      <c r="D635" s="32"/>
      <c r="E635" s="12">
        <f t="shared" si="54"/>
        <v>1.6937698929395992</v>
      </c>
      <c r="F635" s="2">
        <f t="shared" si="55"/>
        <v>-11.274209989806321</v>
      </c>
      <c r="G635" s="2">
        <f t="shared" si="56"/>
        <v>-13.832823649337412</v>
      </c>
      <c r="H635" s="29">
        <f t="shared" ref="H635" si="66">A635</f>
        <v>41488.311984690394</v>
      </c>
    </row>
    <row r="636" spans="1:8" x14ac:dyDescent="0.25">
      <c r="A636" s="19">
        <v>41488.318929134839</v>
      </c>
      <c r="B636" s="32">
        <v>11.12</v>
      </c>
      <c r="C636" s="32">
        <v>13.64</v>
      </c>
      <c r="D636" s="32"/>
      <c r="E636" s="12">
        <f t="shared" si="54"/>
        <v>1.7007143373848521</v>
      </c>
      <c r="F636" s="2">
        <f t="shared" si="55"/>
        <v>-11.335372069317023</v>
      </c>
      <c r="G636" s="2">
        <f t="shared" si="56"/>
        <v>-13.904179408766565</v>
      </c>
    </row>
    <row r="637" spans="1:8" x14ac:dyDescent="0.25">
      <c r="A637" s="19">
        <v>41488.325873579284</v>
      </c>
      <c r="B637" s="32">
        <v>11.19</v>
      </c>
      <c r="C637" s="32">
        <v>13.7</v>
      </c>
      <c r="D637" s="32"/>
      <c r="E637" s="12">
        <f t="shared" si="54"/>
        <v>1.707658781830105</v>
      </c>
      <c r="F637" s="2">
        <f t="shared" si="55"/>
        <v>-11.406727828746178</v>
      </c>
      <c r="G637" s="2">
        <f t="shared" si="56"/>
        <v>-13.965341488277268</v>
      </c>
    </row>
    <row r="638" spans="1:8" x14ac:dyDescent="0.25">
      <c r="A638" s="19">
        <v>41488.332818023722</v>
      </c>
      <c r="B638" s="32">
        <v>11.22</v>
      </c>
      <c r="C638" s="32">
        <v>13.73</v>
      </c>
      <c r="D638" s="32"/>
      <c r="E638" s="12">
        <f t="shared" si="54"/>
        <v>1.7146032262680819</v>
      </c>
      <c r="F638" s="2">
        <f t="shared" si="55"/>
        <v>-11.43730886850153</v>
      </c>
      <c r="G638" s="2">
        <f t="shared" si="56"/>
        <v>-13.99592252803262</v>
      </c>
    </row>
    <row r="639" spans="1:8" x14ac:dyDescent="0.25">
      <c r="A639" s="19">
        <v>41488.339762468167</v>
      </c>
      <c r="B639" s="32">
        <v>11.28</v>
      </c>
      <c r="C639" s="32">
        <v>13.79</v>
      </c>
      <c r="D639" s="32"/>
      <c r="E639" s="12">
        <f t="shared" si="54"/>
        <v>1.7215476707133348</v>
      </c>
      <c r="F639" s="2">
        <f t="shared" si="55"/>
        <v>-11.498470948012232</v>
      </c>
      <c r="G639" s="2">
        <f t="shared" si="56"/>
        <v>-14.057084607543322</v>
      </c>
    </row>
    <row r="640" spans="1:8" x14ac:dyDescent="0.25">
      <c r="A640" s="19">
        <v>41488.346706912613</v>
      </c>
      <c r="B640" s="32">
        <v>11.33</v>
      </c>
      <c r="C640" s="32">
        <v>13.83</v>
      </c>
      <c r="D640" s="32"/>
      <c r="E640" s="12">
        <f t="shared" si="54"/>
        <v>1.7284921151585877</v>
      </c>
      <c r="F640" s="2">
        <f t="shared" si="55"/>
        <v>-11.549439347604485</v>
      </c>
      <c r="G640" s="2">
        <f t="shared" si="56"/>
        <v>-14.097859327217126</v>
      </c>
      <c r="H640" s="29"/>
    </row>
    <row r="641" spans="1:8" x14ac:dyDescent="0.25">
      <c r="A641" s="19">
        <v>41488.353651357058</v>
      </c>
      <c r="B641" s="32">
        <v>11.29</v>
      </c>
      <c r="C641" s="32">
        <v>13.8</v>
      </c>
      <c r="D641" s="32"/>
      <c r="E641" s="12">
        <f t="shared" si="54"/>
        <v>1.7354365596038406</v>
      </c>
      <c r="F641" s="2">
        <f t="shared" si="55"/>
        <v>-11.508664627930683</v>
      </c>
      <c r="G641" s="2">
        <f t="shared" si="56"/>
        <v>-14.067278287461775</v>
      </c>
      <c r="H641" s="29">
        <f t="shared" ref="H641" si="67">A641</f>
        <v>41488.353651357058</v>
      </c>
    </row>
    <row r="642" spans="1:8" x14ac:dyDescent="0.25">
      <c r="A642" s="19">
        <v>41488.360595801503</v>
      </c>
      <c r="B642" s="32">
        <v>11.09</v>
      </c>
      <c r="C642" s="32">
        <v>13.59</v>
      </c>
      <c r="D642" s="32"/>
      <c r="E642" s="12">
        <f t="shared" si="54"/>
        <v>1.7423810040490935</v>
      </c>
      <c r="F642" s="2">
        <f t="shared" si="55"/>
        <v>-11.304791029561672</v>
      </c>
      <c r="G642" s="2">
        <f t="shared" si="56"/>
        <v>-13.853211009174313</v>
      </c>
    </row>
    <row r="643" spans="1:8" x14ac:dyDescent="0.25">
      <c r="A643" s="19">
        <v>41488.367540245948</v>
      </c>
      <c r="B643" s="32">
        <v>11.2</v>
      </c>
      <c r="C643" s="32">
        <v>13.71</v>
      </c>
      <c r="D643" s="32"/>
      <c r="E643" s="12">
        <f t="shared" ref="E643:E706" si="68">A643-$I$2</f>
        <v>1.7493254484943463</v>
      </c>
      <c r="F643" s="2">
        <f t="shared" ref="F643:F706" si="69">B643/-0.981</f>
        <v>-11.416921508664627</v>
      </c>
      <c r="G643" s="2">
        <f t="shared" ref="G643:G706" si="70">C643/-0.981</f>
        <v>-13.975535168195719</v>
      </c>
    </row>
    <row r="644" spans="1:8" x14ac:dyDescent="0.25">
      <c r="A644" s="19">
        <v>41488.374484690394</v>
      </c>
      <c r="B644" s="32">
        <v>11.25</v>
      </c>
      <c r="C644" s="32">
        <v>13.75</v>
      </c>
      <c r="D644" s="32"/>
      <c r="E644" s="12">
        <f t="shared" si="68"/>
        <v>1.7562698929395992</v>
      </c>
      <c r="F644" s="2">
        <f t="shared" si="69"/>
        <v>-11.467889908256881</v>
      </c>
      <c r="G644" s="2">
        <f t="shared" si="70"/>
        <v>-14.016309887869522</v>
      </c>
    </row>
    <row r="645" spans="1:8" x14ac:dyDescent="0.25">
      <c r="A645" s="19">
        <v>41488.381429134839</v>
      </c>
      <c r="B645" s="32">
        <v>11.34</v>
      </c>
      <c r="C645" s="32">
        <v>13.84</v>
      </c>
      <c r="D645" s="32"/>
      <c r="E645" s="12">
        <f t="shared" si="68"/>
        <v>1.7632143373848521</v>
      </c>
      <c r="F645" s="2">
        <f t="shared" si="69"/>
        <v>-11.559633027522937</v>
      </c>
      <c r="G645" s="2">
        <f t="shared" si="70"/>
        <v>-14.108053007135576</v>
      </c>
    </row>
    <row r="646" spans="1:8" x14ac:dyDescent="0.25">
      <c r="A646" s="19">
        <v>41488.388373579284</v>
      </c>
      <c r="B646" s="32">
        <v>11.26</v>
      </c>
      <c r="C646" s="32">
        <v>13.76</v>
      </c>
      <c r="D646" s="32"/>
      <c r="E646" s="12">
        <f t="shared" si="68"/>
        <v>1.770158781830105</v>
      </c>
      <c r="F646" s="2">
        <f t="shared" si="69"/>
        <v>-11.47808358817533</v>
      </c>
      <c r="G646" s="2">
        <f t="shared" si="70"/>
        <v>-14.026503567787971</v>
      </c>
      <c r="H646" s="29"/>
    </row>
    <row r="647" spans="1:8" x14ac:dyDescent="0.25">
      <c r="A647" s="19">
        <v>41488.395318023722</v>
      </c>
      <c r="B647" s="32">
        <v>11.23</v>
      </c>
      <c r="C647" s="32">
        <v>13.74</v>
      </c>
      <c r="D647" s="32"/>
      <c r="E647" s="12">
        <f t="shared" si="68"/>
        <v>1.7771032262680819</v>
      </c>
      <c r="F647" s="2">
        <f t="shared" si="69"/>
        <v>-11.44750254841998</v>
      </c>
      <c r="G647" s="2">
        <f t="shared" si="70"/>
        <v>-14.00611620795107</v>
      </c>
      <c r="H647" s="29">
        <f t="shared" ref="H647" si="71">A647</f>
        <v>41488.395318023722</v>
      </c>
    </row>
    <row r="648" spans="1:8" x14ac:dyDescent="0.25">
      <c r="A648" s="19">
        <v>41488.402262468167</v>
      </c>
      <c r="B648" s="32">
        <v>11.32</v>
      </c>
      <c r="C648" s="32">
        <v>13.82</v>
      </c>
      <c r="D648" s="32"/>
      <c r="E648" s="12">
        <f t="shared" si="68"/>
        <v>1.7840476707133348</v>
      </c>
      <c r="F648" s="2">
        <f t="shared" si="69"/>
        <v>-11.539245667686036</v>
      </c>
      <c r="G648" s="2">
        <f t="shared" si="70"/>
        <v>-14.087665647298675</v>
      </c>
    </row>
    <row r="649" spans="1:8" x14ac:dyDescent="0.25">
      <c r="A649" s="19">
        <v>41488.409206912613</v>
      </c>
      <c r="B649" s="32">
        <v>11.35</v>
      </c>
      <c r="C649" s="32">
        <v>13.85</v>
      </c>
      <c r="D649" s="32"/>
      <c r="E649" s="12">
        <f t="shared" si="68"/>
        <v>1.7909921151585877</v>
      </c>
      <c r="F649" s="2">
        <f t="shared" si="69"/>
        <v>-11.569826707441386</v>
      </c>
      <c r="G649" s="2">
        <f t="shared" si="70"/>
        <v>-14.118246687054027</v>
      </c>
    </row>
    <row r="650" spans="1:8" x14ac:dyDescent="0.25">
      <c r="A650" s="19">
        <v>41488.416151357058</v>
      </c>
      <c r="B650" s="32">
        <v>11.4</v>
      </c>
      <c r="C650" s="32">
        <v>13.89</v>
      </c>
      <c r="D650" s="32"/>
      <c r="E650" s="12">
        <f t="shared" si="68"/>
        <v>1.7979365596038406</v>
      </c>
      <c r="F650" s="2">
        <f t="shared" si="69"/>
        <v>-11.62079510703364</v>
      </c>
      <c r="G650" s="2">
        <f t="shared" si="70"/>
        <v>-14.159021406727829</v>
      </c>
    </row>
    <row r="651" spans="1:8" x14ac:dyDescent="0.25">
      <c r="A651" s="19">
        <v>41488.423095801503</v>
      </c>
      <c r="B651" s="32">
        <v>11.45</v>
      </c>
      <c r="C651" s="32">
        <v>13.96</v>
      </c>
      <c r="D651" s="32"/>
      <c r="E651" s="12">
        <f t="shared" si="68"/>
        <v>1.8048810040490935</v>
      </c>
      <c r="F651" s="2">
        <f t="shared" si="69"/>
        <v>-11.671763506625892</v>
      </c>
      <c r="G651" s="2">
        <f t="shared" si="70"/>
        <v>-14.230377166156984</v>
      </c>
    </row>
    <row r="652" spans="1:8" x14ac:dyDescent="0.25">
      <c r="A652" s="19">
        <v>41488.430040245948</v>
      </c>
      <c r="B652" s="32">
        <v>11.49</v>
      </c>
      <c r="C652" s="32">
        <v>13.99</v>
      </c>
      <c r="D652" s="32"/>
      <c r="E652" s="12">
        <f t="shared" si="68"/>
        <v>1.8118254484943463</v>
      </c>
      <c r="F652" s="2">
        <f t="shared" si="69"/>
        <v>-11.712538226299694</v>
      </c>
      <c r="G652" s="2">
        <f t="shared" si="70"/>
        <v>-14.260958205912335</v>
      </c>
      <c r="H652" s="29"/>
    </row>
    <row r="653" spans="1:8" x14ac:dyDescent="0.25">
      <c r="A653" s="19">
        <v>41488.436984690394</v>
      </c>
      <c r="B653" s="32">
        <v>11.42</v>
      </c>
      <c r="C653" s="32">
        <v>13.93</v>
      </c>
      <c r="D653" s="32"/>
      <c r="E653" s="12">
        <f t="shared" si="68"/>
        <v>1.8187698929395992</v>
      </c>
      <c r="F653" s="2">
        <f t="shared" si="69"/>
        <v>-11.641182466870541</v>
      </c>
      <c r="G653" s="2">
        <f t="shared" si="70"/>
        <v>-14.199796126401631</v>
      </c>
      <c r="H653" s="29">
        <f t="shared" ref="H653" si="72">A653</f>
        <v>41488.436984690394</v>
      </c>
    </row>
    <row r="654" spans="1:8" x14ac:dyDescent="0.25">
      <c r="A654" s="19">
        <v>41488.443929134839</v>
      </c>
      <c r="B654" s="32">
        <v>11.51</v>
      </c>
      <c r="C654" s="32">
        <v>14.02</v>
      </c>
      <c r="D654" s="32"/>
      <c r="E654" s="12">
        <f t="shared" si="68"/>
        <v>1.8257143373848521</v>
      </c>
      <c r="F654" s="2">
        <f t="shared" si="69"/>
        <v>-11.732925586136595</v>
      </c>
      <c r="G654" s="2">
        <f t="shared" si="70"/>
        <v>-14.291539245667686</v>
      </c>
    </row>
    <row r="655" spans="1:8" x14ac:dyDescent="0.25">
      <c r="A655" s="19">
        <v>41488.450873579284</v>
      </c>
      <c r="B655" s="32">
        <v>11.54</v>
      </c>
      <c r="C655" s="32">
        <v>14.04</v>
      </c>
      <c r="D655" s="32"/>
      <c r="E655" s="12">
        <f t="shared" si="68"/>
        <v>1.832658781830105</v>
      </c>
      <c r="F655" s="2">
        <f t="shared" si="69"/>
        <v>-11.763506625891946</v>
      </c>
      <c r="G655" s="2">
        <f t="shared" si="70"/>
        <v>-14.311926605504587</v>
      </c>
    </row>
    <row r="656" spans="1:8" x14ac:dyDescent="0.25">
      <c r="A656" s="19">
        <v>41488.457818023722</v>
      </c>
      <c r="B656" s="32">
        <v>11.56</v>
      </c>
      <c r="C656" s="32">
        <v>14.06</v>
      </c>
      <c r="D656" s="32"/>
      <c r="E656" s="12">
        <f t="shared" si="68"/>
        <v>1.8396032262680819</v>
      </c>
      <c r="F656" s="2">
        <f t="shared" si="69"/>
        <v>-11.783893985728849</v>
      </c>
      <c r="G656" s="2">
        <f t="shared" si="70"/>
        <v>-14.332313965341489</v>
      </c>
    </row>
    <row r="657" spans="1:8" x14ac:dyDescent="0.25">
      <c r="A657" s="19">
        <v>41488.464762468167</v>
      </c>
      <c r="B657" s="32">
        <v>11.56</v>
      </c>
      <c r="C657" s="32">
        <v>14.06</v>
      </c>
      <c r="D657" s="32"/>
      <c r="E657" s="12">
        <f t="shared" si="68"/>
        <v>1.8465476707133348</v>
      </c>
      <c r="F657" s="2">
        <f t="shared" si="69"/>
        <v>-11.783893985728849</v>
      </c>
      <c r="G657" s="2">
        <f t="shared" si="70"/>
        <v>-14.332313965341489</v>
      </c>
    </row>
    <row r="658" spans="1:8" x14ac:dyDescent="0.25">
      <c r="A658" s="19">
        <v>41488.471706912613</v>
      </c>
      <c r="B658" s="32">
        <v>11.45</v>
      </c>
      <c r="C658" s="32">
        <v>13.95</v>
      </c>
      <c r="D658" s="32"/>
      <c r="E658" s="12">
        <f t="shared" si="68"/>
        <v>1.8534921151585877</v>
      </c>
      <c r="F658" s="2">
        <f t="shared" si="69"/>
        <v>-11.671763506625892</v>
      </c>
      <c r="G658" s="2">
        <f t="shared" si="70"/>
        <v>-14.220183486238531</v>
      </c>
      <c r="H658" s="29"/>
    </row>
    <row r="659" spans="1:8" x14ac:dyDescent="0.25">
      <c r="A659" s="19">
        <v>41488.478651357058</v>
      </c>
      <c r="B659" s="32">
        <v>11.58</v>
      </c>
      <c r="C659" s="32">
        <v>14.08</v>
      </c>
      <c r="D659" s="32"/>
      <c r="E659" s="12">
        <f t="shared" si="68"/>
        <v>1.8604365596038406</v>
      </c>
      <c r="F659" s="2">
        <f t="shared" si="69"/>
        <v>-11.80428134556575</v>
      </c>
      <c r="G659" s="2">
        <f t="shared" si="70"/>
        <v>-14.352701325178391</v>
      </c>
      <c r="H659" s="29">
        <f t="shared" ref="H659" si="73">A659</f>
        <v>41488.478651357058</v>
      </c>
    </row>
    <row r="660" spans="1:8" x14ac:dyDescent="0.25">
      <c r="A660" s="19">
        <v>41488.485595801503</v>
      </c>
      <c r="B660" s="32">
        <v>11.62</v>
      </c>
      <c r="C660" s="32">
        <v>14.13</v>
      </c>
      <c r="D660" s="32"/>
      <c r="E660" s="12">
        <f t="shared" si="68"/>
        <v>1.8673810040490935</v>
      </c>
      <c r="F660" s="2">
        <f t="shared" si="69"/>
        <v>-11.84505606523955</v>
      </c>
      <c r="G660" s="2">
        <f t="shared" si="70"/>
        <v>-14.403669724770642</v>
      </c>
    </row>
    <row r="661" spans="1:8" x14ac:dyDescent="0.25">
      <c r="A661" s="19">
        <v>41488.492540245948</v>
      </c>
      <c r="B661" s="32">
        <v>11.65</v>
      </c>
      <c r="C661" s="32">
        <v>14.15</v>
      </c>
      <c r="D661" s="32"/>
      <c r="E661" s="12">
        <f t="shared" si="68"/>
        <v>1.8743254484943463</v>
      </c>
      <c r="F661" s="2">
        <f t="shared" si="69"/>
        <v>-11.875637104994905</v>
      </c>
      <c r="G661" s="2">
        <f t="shared" si="70"/>
        <v>-14.424057084607544</v>
      </c>
    </row>
    <row r="662" spans="1:8" x14ac:dyDescent="0.25">
      <c r="A662" s="19">
        <v>41488.499484690394</v>
      </c>
      <c r="B662" s="32">
        <v>11.67</v>
      </c>
      <c r="C662" s="32">
        <v>14.17</v>
      </c>
      <c r="D662" s="32"/>
      <c r="E662" s="12">
        <f t="shared" si="68"/>
        <v>1.8812698929395992</v>
      </c>
      <c r="F662" s="2">
        <f t="shared" si="69"/>
        <v>-11.896024464831804</v>
      </c>
      <c r="G662" s="2">
        <f t="shared" si="70"/>
        <v>-14.444444444444445</v>
      </c>
    </row>
    <row r="663" spans="1:8" x14ac:dyDescent="0.25">
      <c r="A663" s="19">
        <v>41488.506429134839</v>
      </c>
      <c r="B663" s="32">
        <v>11.71</v>
      </c>
      <c r="C663" s="32">
        <v>14.22</v>
      </c>
      <c r="D663" s="32"/>
      <c r="E663" s="12">
        <f t="shared" si="68"/>
        <v>1.8882143373848521</v>
      </c>
      <c r="F663" s="2">
        <f t="shared" si="69"/>
        <v>-11.936799184505608</v>
      </c>
      <c r="G663" s="2">
        <f t="shared" si="70"/>
        <v>-14.495412844036698</v>
      </c>
    </row>
    <row r="664" spans="1:8" x14ac:dyDescent="0.25">
      <c r="A664" s="19">
        <v>41488.513373579284</v>
      </c>
      <c r="B664" s="32">
        <v>11.74</v>
      </c>
      <c r="C664" s="32">
        <v>14.24</v>
      </c>
      <c r="D664" s="32"/>
      <c r="E664" s="12">
        <f t="shared" si="68"/>
        <v>1.895158781830105</v>
      </c>
      <c r="F664" s="2">
        <f t="shared" si="69"/>
        <v>-11.967380224260959</v>
      </c>
      <c r="G664" s="2">
        <f t="shared" si="70"/>
        <v>-14.515800203873599</v>
      </c>
      <c r="H664" s="29"/>
    </row>
    <row r="665" spans="1:8" x14ac:dyDescent="0.25">
      <c r="A665" s="19">
        <v>41488.520318023722</v>
      </c>
      <c r="B665" s="32">
        <v>11.79</v>
      </c>
      <c r="C665" s="32">
        <v>14.29</v>
      </c>
      <c r="D665" s="32"/>
      <c r="E665" s="12">
        <f t="shared" si="68"/>
        <v>1.9021032262680819</v>
      </c>
      <c r="F665" s="2">
        <f t="shared" si="69"/>
        <v>-12.01834862385321</v>
      </c>
      <c r="G665" s="2">
        <f t="shared" si="70"/>
        <v>-14.566768603465851</v>
      </c>
      <c r="H665" s="29">
        <f t="shared" ref="H665" si="74">A665</f>
        <v>41488.520318023722</v>
      </c>
    </row>
    <row r="666" spans="1:8" x14ac:dyDescent="0.25">
      <c r="A666" s="19">
        <v>41488.527262468167</v>
      </c>
      <c r="B666" s="32">
        <v>11.67</v>
      </c>
      <c r="C666" s="32">
        <v>14.17</v>
      </c>
      <c r="D666" s="32"/>
      <c r="E666" s="12">
        <f t="shared" si="68"/>
        <v>1.9090476707133348</v>
      </c>
      <c r="F666" s="2">
        <f t="shared" si="69"/>
        <v>-11.896024464831804</v>
      </c>
      <c r="G666" s="2">
        <f t="shared" si="70"/>
        <v>-14.444444444444445</v>
      </c>
    </row>
    <row r="667" spans="1:8" x14ac:dyDescent="0.25">
      <c r="A667" s="19">
        <v>41488.534206912613</v>
      </c>
      <c r="B667" s="32">
        <v>11.77</v>
      </c>
      <c r="C667" s="32">
        <v>14.28</v>
      </c>
      <c r="D667" s="32"/>
      <c r="E667" s="12">
        <f t="shared" si="68"/>
        <v>1.9159921151585877</v>
      </c>
      <c r="F667" s="2">
        <f t="shared" si="69"/>
        <v>-11.997961264016309</v>
      </c>
      <c r="G667" s="2">
        <f t="shared" si="70"/>
        <v>-14.5565749235474</v>
      </c>
    </row>
    <row r="668" spans="1:8" x14ac:dyDescent="0.25">
      <c r="A668" s="19">
        <v>41488.541151357058</v>
      </c>
      <c r="B668" s="32">
        <v>11.85</v>
      </c>
      <c r="C668" s="32">
        <v>14.35</v>
      </c>
      <c r="D668" s="32"/>
      <c r="E668" s="12">
        <f t="shared" si="68"/>
        <v>1.9229365596038406</v>
      </c>
      <c r="F668" s="2">
        <f t="shared" si="69"/>
        <v>-12.079510703363914</v>
      </c>
      <c r="G668" s="2">
        <f t="shared" si="70"/>
        <v>-14.627930682976555</v>
      </c>
    </row>
    <row r="669" spans="1:8" x14ac:dyDescent="0.25">
      <c r="A669" s="19">
        <v>41488.548095801503</v>
      </c>
      <c r="B669" s="32">
        <v>11.92</v>
      </c>
      <c r="C669" s="32">
        <v>14.42</v>
      </c>
      <c r="D669" s="32"/>
      <c r="E669" s="12">
        <f t="shared" si="68"/>
        <v>1.9298810040490935</v>
      </c>
      <c r="F669" s="2">
        <f t="shared" si="69"/>
        <v>-12.150866462793068</v>
      </c>
      <c r="G669" s="2">
        <f t="shared" si="70"/>
        <v>-14.699286442405709</v>
      </c>
    </row>
    <row r="670" spans="1:8" x14ac:dyDescent="0.25">
      <c r="A670" s="19">
        <v>41488.555040245948</v>
      </c>
      <c r="B670" s="32">
        <v>11.99</v>
      </c>
      <c r="C670" s="32">
        <v>14.5</v>
      </c>
      <c r="D670" s="32"/>
      <c r="E670" s="12">
        <f t="shared" si="68"/>
        <v>1.9368254484943463</v>
      </c>
      <c r="F670" s="2">
        <f t="shared" si="69"/>
        <v>-12.222222222222223</v>
      </c>
      <c r="G670" s="2">
        <f t="shared" si="70"/>
        <v>-14.780835881753314</v>
      </c>
      <c r="H670" s="29"/>
    </row>
    <row r="671" spans="1:8" x14ac:dyDescent="0.25">
      <c r="A671" s="19">
        <v>41488.561984690394</v>
      </c>
      <c r="B671" s="32">
        <v>12.02</v>
      </c>
      <c r="C671" s="32">
        <v>14.53</v>
      </c>
      <c r="D671" s="32"/>
      <c r="E671" s="12">
        <f t="shared" si="68"/>
        <v>1.9437698929395992</v>
      </c>
      <c r="F671" s="2">
        <f t="shared" si="69"/>
        <v>-12.252803261977574</v>
      </c>
      <c r="G671" s="2">
        <f t="shared" si="70"/>
        <v>-14.811416921508664</v>
      </c>
      <c r="H671" s="29">
        <f t="shared" ref="H671" si="75">A671</f>
        <v>41488.561984690394</v>
      </c>
    </row>
    <row r="672" spans="1:8" x14ac:dyDescent="0.25">
      <c r="A672" s="19">
        <v>41488.568929134839</v>
      </c>
      <c r="B672" s="32">
        <v>12.08</v>
      </c>
      <c r="C672" s="32">
        <v>14.57</v>
      </c>
      <c r="D672" s="32"/>
      <c r="E672" s="12">
        <f t="shared" si="68"/>
        <v>1.9507143373848521</v>
      </c>
      <c r="F672" s="2">
        <f t="shared" si="69"/>
        <v>-12.313965341488277</v>
      </c>
      <c r="G672" s="2">
        <f t="shared" si="70"/>
        <v>-14.852191641182467</v>
      </c>
    </row>
    <row r="673" spans="1:8" x14ac:dyDescent="0.25">
      <c r="A673" s="19">
        <v>41488.575873579284</v>
      </c>
      <c r="B673" s="32">
        <v>12.11</v>
      </c>
      <c r="C673" s="32">
        <v>14.6</v>
      </c>
      <c r="D673" s="32"/>
      <c r="E673" s="12">
        <f t="shared" si="68"/>
        <v>1.957658781830105</v>
      </c>
      <c r="F673" s="2">
        <f t="shared" si="69"/>
        <v>-12.344546381243628</v>
      </c>
      <c r="G673" s="2">
        <f t="shared" si="70"/>
        <v>-14.882772680937819</v>
      </c>
    </row>
    <row r="674" spans="1:8" x14ac:dyDescent="0.25">
      <c r="A674" s="19">
        <v>41488.582818023722</v>
      </c>
      <c r="B674" s="32">
        <v>12.16</v>
      </c>
      <c r="C674" s="32">
        <v>14.66</v>
      </c>
      <c r="D674" s="32"/>
      <c r="E674" s="12">
        <f t="shared" si="68"/>
        <v>1.9646032262680819</v>
      </c>
      <c r="F674" s="2">
        <f t="shared" si="69"/>
        <v>-12.395514780835882</v>
      </c>
      <c r="G674" s="2">
        <f t="shared" si="70"/>
        <v>-14.943934760448522</v>
      </c>
    </row>
    <row r="675" spans="1:8" x14ac:dyDescent="0.25">
      <c r="A675" s="19">
        <v>41488.589762468167</v>
      </c>
      <c r="B675" s="32">
        <v>12.17</v>
      </c>
      <c r="C675" s="32">
        <v>14.66</v>
      </c>
      <c r="D675" s="32"/>
      <c r="E675" s="12">
        <f t="shared" si="68"/>
        <v>1.9715476707133348</v>
      </c>
      <c r="F675" s="2">
        <f t="shared" si="69"/>
        <v>-12.405708460754333</v>
      </c>
      <c r="G675" s="2">
        <f t="shared" si="70"/>
        <v>-14.943934760448522</v>
      </c>
    </row>
    <row r="676" spans="1:8" x14ac:dyDescent="0.25">
      <c r="A676" s="19">
        <v>41488.596706912613</v>
      </c>
      <c r="B676" s="32">
        <v>12.23</v>
      </c>
      <c r="C676" s="32">
        <v>14.73</v>
      </c>
      <c r="D676" s="32"/>
      <c r="E676" s="12">
        <f t="shared" si="68"/>
        <v>1.9784921151585877</v>
      </c>
      <c r="F676" s="2">
        <f t="shared" si="69"/>
        <v>-12.466870540265036</v>
      </c>
      <c r="G676" s="2">
        <f t="shared" si="70"/>
        <v>-15.015290519877677</v>
      </c>
      <c r="H676" s="29"/>
    </row>
    <row r="677" spans="1:8" x14ac:dyDescent="0.25">
      <c r="A677" s="19">
        <v>41488.603651357058</v>
      </c>
      <c r="B677" s="32">
        <v>12.27</v>
      </c>
      <c r="C677" s="32">
        <v>14.77</v>
      </c>
      <c r="D677" s="32"/>
      <c r="E677" s="12">
        <f t="shared" si="68"/>
        <v>1.9854365596038406</v>
      </c>
      <c r="F677" s="2">
        <f t="shared" si="69"/>
        <v>-12.507645259938839</v>
      </c>
      <c r="G677" s="2">
        <f t="shared" si="70"/>
        <v>-15.056065239551478</v>
      </c>
      <c r="H677" s="29">
        <f t="shared" ref="H677" si="76">A677</f>
        <v>41488.603651357058</v>
      </c>
    </row>
    <row r="678" spans="1:8" x14ac:dyDescent="0.25">
      <c r="A678" s="19">
        <v>41488.610595801503</v>
      </c>
      <c r="B678" s="32">
        <v>12.34</v>
      </c>
      <c r="C678" s="32">
        <v>14.84</v>
      </c>
      <c r="D678" s="32"/>
      <c r="E678" s="12">
        <f t="shared" si="68"/>
        <v>1.9923810040490935</v>
      </c>
      <c r="F678" s="2">
        <f t="shared" si="69"/>
        <v>-12.579001019367992</v>
      </c>
      <c r="G678" s="2">
        <f t="shared" si="70"/>
        <v>-15.127420998980632</v>
      </c>
    </row>
    <row r="679" spans="1:8" x14ac:dyDescent="0.25">
      <c r="A679" s="19">
        <v>41488.617540245948</v>
      </c>
      <c r="B679" s="32">
        <v>12.39</v>
      </c>
      <c r="C679" s="32">
        <v>14.89</v>
      </c>
      <c r="D679" s="32"/>
      <c r="E679" s="12">
        <f t="shared" si="68"/>
        <v>1.9993254484943463</v>
      </c>
      <c r="F679" s="2">
        <f t="shared" si="69"/>
        <v>-12.629969418960245</v>
      </c>
      <c r="G679" s="2">
        <f t="shared" si="70"/>
        <v>-15.178389398572886</v>
      </c>
    </row>
    <row r="680" spans="1:8" x14ac:dyDescent="0.25">
      <c r="A680" s="19">
        <v>41488.624484690394</v>
      </c>
      <c r="B680" s="32">
        <v>12.39</v>
      </c>
      <c r="C680" s="32">
        <v>14.89</v>
      </c>
      <c r="D680" s="32"/>
      <c r="E680" s="12">
        <f t="shared" si="68"/>
        <v>2.0062698929395992</v>
      </c>
      <c r="F680" s="2">
        <f t="shared" si="69"/>
        <v>-12.629969418960245</v>
      </c>
      <c r="G680" s="2">
        <f t="shared" si="70"/>
        <v>-15.178389398572886</v>
      </c>
    </row>
    <row r="681" spans="1:8" x14ac:dyDescent="0.25">
      <c r="A681" s="19">
        <v>41488.631429134839</v>
      </c>
      <c r="B681" s="32">
        <v>12.48</v>
      </c>
      <c r="C681" s="32">
        <v>14.98</v>
      </c>
      <c r="D681" s="32"/>
      <c r="E681" s="12">
        <f t="shared" si="68"/>
        <v>2.0132143373848521</v>
      </c>
      <c r="F681" s="2">
        <f t="shared" si="69"/>
        <v>-12.721712538226301</v>
      </c>
      <c r="G681" s="2">
        <f t="shared" si="70"/>
        <v>-15.27013251783894</v>
      </c>
    </row>
    <row r="682" spans="1:8" x14ac:dyDescent="0.25">
      <c r="A682" s="19">
        <v>41488.638373579284</v>
      </c>
      <c r="B682" s="32">
        <v>12.53</v>
      </c>
      <c r="C682" s="32">
        <v>15.02</v>
      </c>
      <c r="D682" s="32"/>
      <c r="E682" s="12">
        <f t="shared" si="68"/>
        <v>2.020158781830105</v>
      </c>
      <c r="F682" s="2">
        <f t="shared" si="69"/>
        <v>-12.772680937818553</v>
      </c>
      <c r="G682" s="2">
        <f t="shared" si="70"/>
        <v>-15.310907237512742</v>
      </c>
      <c r="H682" s="29"/>
    </row>
    <row r="683" spans="1:8" x14ac:dyDescent="0.25">
      <c r="A683" s="19">
        <v>41488.645318023722</v>
      </c>
      <c r="B683" s="32">
        <v>12.58</v>
      </c>
      <c r="C683" s="32">
        <v>15.08</v>
      </c>
      <c r="D683" s="32"/>
      <c r="E683" s="12">
        <f t="shared" si="68"/>
        <v>2.0271032262680819</v>
      </c>
      <c r="F683" s="2">
        <f t="shared" si="69"/>
        <v>-12.823649337410806</v>
      </c>
      <c r="G683" s="2">
        <f t="shared" si="70"/>
        <v>-15.372069317023445</v>
      </c>
      <c r="H683" s="29">
        <f t="shared" ref="H683" si="77">A683</f>
        <v>41488.645318023722</v>
      </c>
    </row>
    <row r="684" spans="1:8" x14ac:dyDescent="0.25">
      <c r="A684" s="19">
        <v>41488.652262468167</v>
      </c>
      <c r="B684" s="32">
        <v>12.53</v>
      </c>
      <c r="C684" s="32">
        <v>15.02</v>
      </c>
      <c r="D684" s="32"/>
      <c r="E684" s="12">
        <f t="shared" si="68"/>
        <v>2.0340476707133348</v>
      </c>
      <c r="F684" s="2">
        <f t="shared" si="69"/>
        <v>-12.772680937818553</v>
      </c>
      <c r="G684" s="2">
        <f t="shared" si="70"/>
        <v>-15.310907237512742</v>
      </c>
    </row>
    <row r="685" spans="1:8" x14ac:dyDescent="0.25">
      <c r="A685" s="19">
        <v>41488.659206912613</v>
      </c>
      <c r="B685" s="32">
        <v>12.61</v>
      </c>
      <c r="C685" s="32">
        <v>15.12</v>
      </c>
      <c r="D685" s="32"/>
      <c r="E685" s="12">
        <f t="shared" si="68"/>
        <v>2.0409921151585877</v>
      </c>
      <c r="F685" s="2">
        <f t="shared" si="69"/>
        <v>-12.854230377166157</v>
      </c>
      <c r="G685" s="2">
        <f t="shared" si="70"/>
        <v>-15.412844036697248</v>
      </c>
    </row>
    <row r="686" spans="1:8" x14ac:dyDescent="0.25">
      <c r="A686" s="19">
        <v>41488.666151357058</v>
      </c>
      <c r="B686" s="32">
        <v>12.45</v>
      </c>
      <c r="C686" s="32">
        <v>14.94</v>
      </c>
      <c r="D686" s="32"/>
      <c r="E686" s="12">
        <f t="shared" si="68"/>
        <v>2.0479365596038406</v>
      </c>
      <c r="F686" s="2">
        <f t="shared" si="69"/>
        <v>-12.691131498470947</v>
      </c>
      <c r="G686" s="2">
        <f t="shared" si="70"/>
        <v>-15.229357798165138</v>
      </c>
    </row>
    <row r="687" spans="1:8" x14ac:dyDescent="0.25">
      <c r="A687" s="19">
        <v>41488.673095801503</v>
      </c>
      <c r="B687" s="32">
        <v>12.24</v>
      </c>
      <c r="C687" s="32">
        <v>14.75</v>
      </c>
      <c r="D687" s="32"/>
      <c r="E687" s="12">
        <f t="shared" si="68"/>
        <v>2.0548810040490935</v>
      </c>
      <c r="F687" s="2">
        <f t="shared" si="69"/>
        <v>-12.477064220183486</v>
      </c>
      <c r="G687" s="2">
        <f t="shared" si="70"/>
        <v>-15.035677879714576</v>
      </c>
    </row>
    <row r="688" spans="1:8" x14ac:dyDescent="0.25">
      <c r="A688" s="19">
        <v>41488.680040245948</v>
      </c>
      <c r="B688" s="32">
        <v>12.49</v>
      </c>
      <c r="C688" s="32">
        <v>14.98</v>
      </c>
      <c r="D688" s="32"/>
      <c r="E688" s="12">
        <f t="shared" si="68"/>
        <v>2.0618254484943463</v>
      </c>
      <c r="F688" s="2">
        <f t="shared" si="69"/>
        <v>-12.731906218144751</v>
      </c>
      <c r="G688" s="2">
        <f t="shared" si="70"/>
        <v>-15.27013251783894</v>
      </c>
      <c r="H688" s="29"/>
    </row>
    <row r="689" spans="1:8" x14ac:dyDescent="0.25">
      <c r="A689" s="19">
        <v>41488.686984690394</v>
      </c>
      <c r="B689" s="32">
        <v>12.56</v>
      </c>
      <c r="C689" s="32">
        <v>15.06</v>
      </c>
      <c r="D689" s="32"/>
      <c r="E689" s="12">
        <f t="shared" si="68"/>
        <v>2.0687698929395992</v>
      </c>
      <c r="F689" s="2">
        <f t="shared" si="69"/>
        <v>-12.803261977573905</v>
      </c>
      <c r="G689" s="2">
        <f t="shared" si="70"/>
        <v>-15.351681957186544</v>
      </c>
      <c r="H689" s="29">
        <f t="shared" ref="H689" si="78">A689</f>
        <v>41488.686984690394</v>
      </c>
    </row>
    <row r="690" spans="1:8" x14ac:dyDescent="0.25">
      <c r="A690" s="19">
        <v>41488.693929134839</v>
      </c>
      <c r="B690" s="32">
        <v>12.62</v>
      </c>
      <c r="C690" s="32">
        <v>15.12</v>
      </c>
      <c r="D690" s="32"/>
      <c r="E690" s="12">
        <f t="shared" si="68"/>
        <v>2.0757143373848521</v>
      </c>
      <c r="F690" s="2">
        <f t="shared" si="69"/>
        <v>-12.864424057084607</v>
      </c>
      <c r="G690" s="2">
        <f t="shared" si="70"/>
        <v>-15.412844036697248</v>
      </c>
    </row>
    <row r="691" spans="1:8" x14ac:dyDescent="0.25">
      <c r="A691" s="19">
        <v>41488.700873579284</v>
      </c>
      <c r="B691" s="32">
        <v>12.72</v>
      </c>
      <c r="C691" s="32">
        <v>15.21</v>
      </c>
      <c r="D691" s="32"/>
      <c r="E691" s="12">
        <f t="shared" si="68"/>
        <v>2.082658781830105</v>
      </c>
      <c r="F691" s="2">
        <f t="shared" si="69"/>
        <v>-12.966360856269114</v>
      </c>
      <c r="G691" s="2">
        <f t="shared" si="70"/>
        <v>-15.504587155963304</v>
      </c>
    </row>
    <row r="692" spans="1:8" x14ac:dyDescent="0.25">
      <c r="A692" s="19">
        <v>41488.707818023722</v>
      </c>
      <c r="B692" s="32">
        <v>12.73</v>
      </c>
      <c r="C692" s="32">
        <v>15.23</v>
      </c>
      <c r="D692" s="32"/>
      <c r="E692" s="12">
        <f t="shared" si="68"/>
        <v>2.0896032262680819</v>
      </c>
      <c r="F692" s="2">
        <f t="shared" si="69"/>
        <v>-12.976554536187564</v>
      </c>
      <c r="G692" s="2">
        <f t="shared" si="70"/>
        <v>-15.524974515800205</v>
      </c>
    </row>
    <row r="693" spans="1:8" x14ac:dyDescent="0.25">
      <c r="A693" s="19">
        <v>41488.714762468167</v>
      </c>
      <c r="B693" s="32">
        <v>12.52</v>
      </c>
      <c r="C693" s="32">
        <v>15.01</v>
      </c>
      <c r="D693" s="32"/>
      <c r="E693" s="12">
        <f t="shared" si="68"/>
        <v>2.0965476707133348</v>
      </c>
      <c r="F693" s="2">
        <f t="shared" si="69"/>
        <v>-12.762487257900101</v>
      </c>
      <c r="G693" s="2">
        <f t="shared" si="70"/>
        <v>-15.300713557594291</v>
      </c>
    </row>
    <row r="694" spans="1:8" x14ac:dyDescent="0.25">
      <c r="A694" s="19">
        <v>41488.721706912613</v>
      </c>
      <c r="B694" s="32">
        <v>12.71</v>
      </c>
      <c r="C694" s="32">
        <v>15.21</v>
      </c>
      <c r="D694" s="32"/>
      <c r="E694" s="12">
        <f t="shared" si="68"/>
        <v>2.1034921151585877</v>
      </c>
      <c r="F694" s="2">
        <f t="shared" si="69"/>
        <v>-12.956167176350665</v>
      </c>
      <c r="G694" s="2">
        <f t="shared" si="70"/>
        <v>-15.504587155963304</v>
      </c>
      <c r="H694" s="29"/>
    </row>
    <row r="695" spans="1:8" x14ac:dyDescent="0.25">
      <c r="A695" s="19">
        <v>41488.728651357058</v>
      </c>
      <c r="B695" s="32">
        <v>12.78</v>
      </c>
      <c r="C695" s="32">
        <v>15.28</v>
      </c>
      <c r="D695" s="32"/>
      <c r="E695" s="12">
        <f t="shared" si="68"/>
        <v>2.1104365596038406</v>
      </c>
      <c r="F695" s="2">
        <f t="shared" si="69"/>
        <v>-13.027522935779816</v>
      </c>
      <c r="G695" s="2">
        <f t="shared" si="70"/>
        <v>-15.575942915392456</v>
      </c>
      <c r="H695" s="29">
        <f t="shared" ref="H695" si="79">A695</f>
        <v>41488.728651357058</v>
      </c>
    </row>
    <row r="696" spans="1:8" x14ac:dyDescent="0.25">
      <c r="A696" s="19">
        <v>41488.735595801503</v>
      </c>
      <c r="B696" s="32">
        <v>12.83</v>
      </c>
      <c r="C696" s="32">
        <v>15.33</v>
      </c>
      <c r="D696" s="32"/>
      <c r="E696" s="12">
        <f t="shared" si="68"/>
        <v>2.1173810040490935</v>
      </c>
      <c r="F696" s="2">
        <f t="shared" si="69"/>
        <v>-13.078491335372069</v>
      </c>
      <c r="G696" s="2">
        <f t="shared" si="70"/>
        <v>-15.62691131498471</v>
      </c>
    </row>
    <row r="697" spans="1:8" x14ac:dyDescent="0.25">
      <c r="A697" s="19">
        <v>41488.742540245948</v>
      </c>
      <c r="B697" s="32">
        <v>12.79</v>
      </c>
      <c r="C697" s="32">
        <v>15.29</v>
      </c>
      <c r="D697" s="32"/>
      <c r="E697" s="12">
        <f t="shared" si="68"/>
        <v>2.1243254484943463</v>
      </c>
      <c r="F697" s="2">
        <f t="shared" si="69"/>
        <v>-13.037716615698267</v>
      </c>
      <c r="G697" s="2">
        <f t="shared" si="70"/>
        <v>-15.586136595310906</v>
      </c>
    </row>
    <row r="698" spans="1:8" x14ac:dyDescent="0.25">
      <c r="A698" s="19">
        <v>41488.749484690394</v>
      </c>
      <c r="B698" s="32">
        <v>12.86</v>
      </c>
      <c r="C698" s="32">
        <v>15.37</v>
      </c>
      <c r="D698" s="32"/>
      <c r="E698" s="12">
        <f t="shared" si="68"/>
        <v>2.1312698929395992</v>
      </c>
      <c r="F698" s="2">
        <f t="shared" si="69"/>
        <v>-13.10907237512742</v>
      </c>
      <c r="G698" s="2">
        <f t="shared" si="70"/>
        <v>-15.667686034658511</v>
      </c>
    </row>
    <row r="699" spans="1:8" x14ac:dyDescent="0.25">
      <c r="A699" s="19">
        <v>41488.756429134839</v>
      </c>
      <c r="B699" s="32">
        <v>12.9</v>
      </c>
      <c r="C699" s="32">
        <v>15.4</v>
      </c>
      <c r="D699" s="32"/>
      <c r="E699" s="12">
        <f t="shared" si="68"/>
        <v>2.1382143373848521</v>
      </c>
      <c r="F699" s="2">
        <f t="shared" si="69"/>
        <v>-13.149847094801224</v>
      </c>
      <c r="G699" s="2">
        <f t="shared" si="70"/>
        <v>-15.698267074413865</v>
      </c>
    </row>
    <row r="700" spans="1:8" x14ac:dyDescent="0.25">
      <c r="A700" s="19">
        <v>41488.763373579284</v>
      </c>
      <c r="B700" s="32">
        <v>12.87</v>
      </c>
      <c r="C700" s="32">
        <v>15.37</v>
      </c>
      <c r="D700" s="32"/>
      <c r="E700" s="12">
        <f t="shared" si="68"/>
        <v>2.145158781830105</v>
      </c>
      <c r="F700" s="2">
        <f t="shared" si="69"/>
        <v>-13.119266055045872</v>
      </c>
      <c r="G700" s="2">
        <f t="shared" si="70"/>
        <v>-15.667686034658511</v>
      </c>
      <c r="H700" s="29"/>
    </row>
    <row r="701" spans="1:8" x14ac:dyDescent="0.25">
      <c r="A701" s="19">
        <v>41488.770318023722</v>
      </c>
      <c r="B701" s="32">
        <v>12.96</v>
      </c>
      <c r="C701" s="32">
        <v>15.45</v>
      </c>
      <c r="D701" s="32"/>
      <c r="E701" s="12">
        <f t="shared" si="68"/>
        <v>2.1521032262680819</v>
      </c>
      <c r="F701" s="2">
        <f t="shared" si="69"/>
        <v>-13.211009174311927</v>
      </c>
      <c r="G701" s="2">
        <f t="shared" si="70"/>
        <v>-15.749235474006115</v>
      </c>
      <c r="H701" s="29">
        <f t="shared" ref="H701" si="80">A701</f>
        <v>41488.770318023722</v>
      </c>
    </row>
    <row r="702" spans="1:8" x14ac:dyDescent="0.25">
      <c r="A702" s="19">
        <v>41488.777262468167</v>
      </c>
      <c r="B702" s="32">
        <v>13.02</v>
      </c>
      <c r="C702" s="32">
        <v>15.51</v>
      </c>
      <c r="D702" s="32"/>
      <c r="E702" s="12">
        <f t="shared" si="68"/>
        <v>2.1590476707133348</v>
      </c>
      <c r="F702" s="2">
        <f t="shared" si="69"/>
        <v>-13.272171253822631</v>
      </c>
      <c r="G702" s="2">
        <f t="shared" si="70"/>
        <v>-15.81039755351682</v>
      </c>
    </row>
    <row r="703" spans="1:8" x14ac:dyDescent="0.25">
      <c r="A703" s="19">
        <v>41488.784206912613</v>
      </c>
      <c r="B703" s="32">
        <v>12.98</v>
      </c>
      <c r="C703" s="32">
        <v>15.47</v>
      </c>
      <c r="D703" s="32"/>
      <c r="E703" s="12">
        <f t="shared" si="68"/>
        <v>2.1659921151585877</v>
      </c>
      <c r="F703" s="2">
        <f t="shared" si="69"/>
        <v>-13.231396534148828</v>
      </c>
      <c r="G703" s="2">
        <f t="shared" si="70"/>
        <v>-15.769622833843018</v>
      </c>
    </row>
    <row r="704" spans="1:8" x14ac:dyDescent="0.25">
      <c r="A704" s="19">
        <v>41488.791151357058</v>
      </c>
      <c r="B704" s="32">
        <v>13.04</v>
      </c>
      <c r="C704" s="32">
        <v>15.54</v>
      </c>
      <c r="D704" s="32"/>
      <c r="E704" s="12">
        <f t="shared" si="68"/>
        <v>2.1729365596038406</v>
      </c>
      <c r="F704" s="2">
        <f t="shared" si="69"/>
        <v>-13.29255861365953</v>
      </c>
      <c r="G704" s="2">
        <f t="shared" si="70"/>
        <v>-15.840978593272171</v>
      </c>
    </row>
    <row r="705" spans="1:8" x14ac:dyDescent="0.25">
      <c r="A705" s="19">
        <v>41488.798095801503</v>
      </c>
      <c r="B705" s="32">
        <v>13.03</v>
      </c>
      <c r="C705" s="32">
        <v>15.52</v>
      </c>
      <c r="D705" s="32"/>
      <c r="E705" s="12">
        <f t="shared" si="68"/>
        <v>2.1798810040490935</v>
      </c>
      <c r="F705" s="2">
        <f t="shared" si="69"/>
        <v>-13.28236493374108</v>
      </c>
      <c r="G705" s="2">
        <f t="shared" si="70"/>
        <v>-15.82059123343527</v>
      </c>
    </row>
    <row r="706" spans="1:8" x14ac:dyDescent="0.25">
      <c r="A706" s="19">
        <v>41488.805040245948</v>
      </c>
      <c r="B706" s="32">
        <v>12.96</v>
      </c>
      <c r="C706" s="32">
        <v>15.47</v>
      </c>
      <c r="D706" s="32"/>
      <c r="E706" s="12">
        <f t="shared" si="68"/>
        <v>2.1868254484943463</v>
      </c>
      <c r="F706" s="2">
        <f t="shared" si="69"/>
        <v>-13.211009174311927</v>
      </c>
      <c r="G706" s="2">
        <f t="shared" si="70"/>
        <v>-15.769622833843018</v>
      </c>
      <c r="H706" s="29"/>
    </row>
    <row r="707" spans="1:8" x14ac:dyDescent="0.25">
      <c r="A707" s="19">
        <v>41488.811984690394</v>
      </c>
      <c r="B707" s="32">
        <v>13.08</v>
      </c>
      <c r="C707" s="32">
        <v>15.6</v>
      </c>
      <c r="D707" s="32"/>
      <c r="E707" s="12">
        <f t="shared" ref="E707:E770" si="81">A707-$I$2</f>
        <v>2.1937698929395992</v>
      </c>
      <c r="F707" s="2">
        <f t="shared" ref="F707:F770" si="82">B707/-0.981</f>
        <v>-13.333333333333334</v>
      </c>
      <c r="G707" s="2">
        <f t="shared" ref="G707:G770" si="83">C707/-0.981</f>
        <v>-15.902140672782874</v>
      </c>
      <c r="H707" s="29">
        <f t="shared" ref="H707" si="84">A707</f>
        <v>41488.811984690394</v>
      </c>
    </row>
    <row r="708" spans="1:8" x14ac:dyDescent="0.25">
      <c r="A708" s="19">
        <v>41488.818929134839</v>
      </c>
      <c r="B708" s="32">
        <v>13.2</v>
      </c>
      <c r="C708" s="32">
        <v>15.69</v>
      </c>
      <c r="D708" s="32"/>
      <c r="E708" s="12">
        <f t="shared" si="81"/>
        <v>2.2007143373848521</v>
      </c>
      <c r="F708" s="2">
        <f t="shared" si="82"/>
        <v>-13.455657492354739</v>
      </c>
      <c r="G708" s="2">
        <f t="shared" si="83"/>
        <v>-15.99388379204893</v>
      </c>
    </row>
    <row r="709" spans="1:8" x14ac:dyDescent="0.25">
      <c r="A709" s="19">
        <v>41488.825873579284</v>
      </c>
      <c r="B709" s="32">
        <v>13.25</v>
      </c>
      <c r="C709" s="32">
        <v>15.75</v>
      </c>
      <c r="D709" s="32"/>
      <c r="E709" s="12">
        <f t="shared" si="81"/>
        <v>2.207658781830105</v>
      </c>
      <c r="F709" s="2">
        <f t="shared" si="82"/>
        <v>-13.506625891946992</v>
      </c>
      <c r="G709" s="2">
        <f t="shared" si="83"/>
        <v>-16.055045871559635</v>
      </c>
    </row>
    <row r="710" spans="1:8" x14ac:dyDescent="0.25">
      <c r="A710" s="19">
        <v>41488.832818023722</v>
      </c>
      <c r="B710" s="32">
        <v>13.3</v>
      </c>
      <c r="C710" s="32">
        <v>15.8</v>
      </c>
      <c r="D710" s="32"/>
      <c r="E710" s="12">
        <f t="shared" si="81"/>
        <v>2.2146032262680819</v>
      </c>
      <c r="F710" s="2">
        <f t="shared" si="82"/>
        <v>-13.557594291539246</v>
      </c>
      <c r="G710" s="2">
        <f t="shared" si="83"/>
        <v>-16.106014271151889</v>
      </c>
    </row>
    <row r="711" spans="1:8" x14ac:dyDescent="0.25">
      <c r="A711" s="19">
        <v>41488.839762468167</v>
      </c>
      <c r="B711" s="32">
        <v>13.35</v>
      </c>
      <c r="C711" s="32">
        <v>15.85</v>
      </c>
      <c r="D711" s="32"/>
      <c r="E711" s="12">
        <f t="shared" si="81"/>
        <v>2.2215476707133348</v>
      </c>
      <c r="F711" s="2">
        <f t="shared" si="82"/>
        <v>-13.608562691131498</v>
      </c>
      <c r="G711" s="2">
        <f t="shared" si="83"/>
        <v>-16.156982670744139</v>
      </c>
    </row>
    <row r="712" spans="1:8" x14ac:dyDescent="0.25">
      <c r="A712" s="19">
        <v>41488.846706912613</v>
      </c>
      <c r="B712" s="32">
        <v>13.4</v>
      </c>
      <c r="C712" s="32">
        <v>15.88</v>
      </c>
      <c r="D712" s="32"/>
      <c r="E712" s="12">
        <f t="shared" si="81"/>
        <v>2.2284921151585877</v>
      </c>
      <c r="F712" s="2">
        <f t="shared" si="82"/>
        <v>-13.659531090723751</v>
      </c>
      <c r="G712" s="2">
        <f t="shared" si="83"/>
        <v>-16.187563710499493</v>
      </c>
      <c r="H712" s="29"/>
    </row>
    <row r="713" spans="1:8" x14ac:dyDescent="0.25">
      <c r="A713" s="19">
        <v>41488.853651357058</v>
      </c>
      <c r="B713" s="32">
        <v>13.46</v>
      </c>
      <c r="C713" s="32">
        <v>15.95</v>
      </c>
      <c r="D713" s="32"/>
      <c r="E713" s="12">
        <f t="shared" si="81"/>
        <v>2.2354365596038406</v>
      </c>
      <c r="F713" s="2">
        <f t="shared" si="82"/>
        <v>-13.720693170234457</v>
      </c>
      <c r="G713" s="2">
        <f t="shared" si="83"/>
        <v>-16.258919469928642</v>
      </c>
      <c r="H713" s="29">
        <f t="shared" ref="H713" si="85">A713</f>
        <v>41488.853651357058</v>
      </c>
    </row>
    <row r="714" spans="1:8" x14ac:dyDescent="0.25">
      <c r="A714" s="19">
        <v>41488.860595801503</v>
      </c>
      <c r="B714" s="32">
        <v>13.47</v>
      </c>
      <c r="C714" s="32">
        <v>15.96</v>
      </c>
      <c r="D714" s="32"/>
      <c r="E714" s="12">
        <f t="shared" si="81"/>
        <v>2.2423810040490935</v>
      </c>
      <c r="F714" s="2">
        <f t="shared" si="82"/>
        <v>-13.730886850152906</v>
      </c>
      <c r="G714" s="2">
        <f t="shared" si="83"/>
        <v>-16.269113149847097</v>
      </c>
    </row>
    <row r="715" spans="1:8" x14ac:dyDescent="0.25">
      <c r="A715" s="19">
        <v>41488.867540245948</v>
      </c>
      <c r="B715" s="32">
        <v>13.51</v>
      </c>
      <c r="C715" s="32">
        <v>16</v>
      </c>
      <c r="D715" s="32"/>
      <c r="E715" s="12">
        <f t="shared" si="81"/>
        <v>2.2493254484943463</v>
      </c>
      <c r="F715" s="2">
        <f t="shared" si="82"/>
        <v>-13.771661569826707</v>
      </c>
      <c r="G715" s="2">
        <f t="shared" si="83"/>
        <v>-16.309887869520896</v>
      </c>
    </row>
    <row r="716" spans="1:8" x14ac:dyDescent="0.25">
      <c r="A716" s="19">
        <v>41488.874484690394</v>
      </c>
      <c r="B716" s="32">
        <v>13.53</v>
      </c>
      <c r="C716" s="32">
        <v>16.03</v>
      </c>
      <c r="D716" s="32"/>
      <c r="E716" s="12">
        <f t="shared" si="81"/>
        <v>2.2562698929395992</v>
      </c>
      <c r="F716" s="2">
        <f t="shared" si="82"/>
        <v>-13.792048929663608</v>
      </c>
      <c r="G716" s="2">
        <f t="shared" si="83"/>
        <v>-16.34046890927625</v>
      </c>
    </row>
    <row r="717" spans="1:8" x14ac:dyDescent="0.25">
      <c r="A717" s="19">
        <v>41488.881429134839</v>
      </c>
      <c r="B717" s="32">
        <v>13.61</v>
      </c>
      <c r="C717" s="32">
        <v>16.09</v>
      </c>
      <c r="D717" s="32"/>
      <c r="E717" s="12">
        <f t="shared" si="81"/>
        <v>2.2632143373848521</v>
      </c>
      <c r="F717" s="2">
        <f t="shared" si="82"/>
        <v>-13.873598369011212</v>
      </c>
      <c r="G717" s="2">
        <f t="shared" si="83"/>
        <v>-16.401630988786952</v>
      </c>
    </row>
    <row r="718" spans="1:8" x14ac:dyDescent="0.25">
      <c r="A718" s="19">
        <v>41488.888373579284</v>
      </c>
      <c r="B718" s="32">
        <v>13.68</v>
      </c>
      <c r="C718" s="32">
        <v>16.170000000000002</v>
      </c>
      <c r="D718" s="32"/>
      <c r="E718" s="12">
        <f t="shared" si="81"/>
        <v>2.270158781830105</v>
      </c>
      <c r="F718" s="2">
        <f t="shared" si="82"/>
        <v>-13.944954128440367</v>
      </c>
      <c r="G718" s="2">
        <f t="shared" si="83"/>
        <v>-16.48318042813456</v>
      </c>
      <c r="H718" s="29"/>
    </row>
    <row r="719" spans="1:8" x14ac:dyDescent="0.25">
      <c r="A719" s="19">
        <v>41488.895318023722</v>
      </c>
      <c r="B719" s="32">
        <v>13.73</v>
      </c>
      <c r="C719" s="32">
        <v>16.23</v>
      </c>
      <c r="D719" s="32"/>
      <c r="E719" s="12">
        <f t="shared" si="81"/>
        <v>2.2771032262680819</v>
      </c>
      <c r="F719" s="2">
        <f t="shared" si="82"/>
        <v>-13.99592252803262</v>
      </c>
      <c r="G719" s="2">
        <f t="shared" si="83"/>
        <v>-16.544342507645261</v>
      </c>
      <c r="H719" s="29">
        <f t="shared" ref="H719" si="86">A719</f>
        <v>41488.895318023722</v>
      </c>
    </row>
    <row r="720" spans="1:8" x14ac:dyDescent="0.25">
      <c r="A720" s="19">
        <v>41488.902262468167</v>
      </c>
      <c r="B720" s="32">
        <v>13.74</v>
      </c>
      <c r="C720" s="32">
        <v>16.23</v>
      </c>
      <c r="D720" s="32"/>
      <c r="E720" s="12">
        <f t="shared" si="81"/>
        <v>2.2840476707133348</v>
      </c>
      <c r="F720" s="2">
        <f t="shared" si="82"/>
        <v>-14.00611620795107</v>
      </c>
      <c r="G720" s="2">
        <f t="shared" si="83"/>
        <v>-16.544342507645261</v>
      </c>
    </row>
    <row r="721" spans="1:8" x14ac:dyDescent="0.25">
      <c r="A721" s="19">
        <v>41488.909206912613</v>
      </c>
      <c r="B721" s="32">
        <v>13.79</v>
      </c>
      <c r="C721" s="32">
        <v>16.28</v>
      </c>
      <c r="D721" s="32"/>
      <c r="E721" s="12">
        <f t="shared" si="81"/>
        <v>2.2909921151585877</v>
      </c>
      <c r="F721" s="2">
        <f t="shared" si="82"/>
        <v>-14.057084607543322</v>
      </c>
      <c r="G721" s="2">
        <f t="shared" si="83"/>
        <v>-16.595310907237515</v>
      </c>
    </row>
    <row r="722" spans="1:8" x14ac:dyDescent="0.25">
      <c r="A722" s="19">
        <v>41488.916151357058</v>
      </c>
      <c r="B722" s="32">
        <v>13.75</v>
      </c>
      <c r="C722" s="32">
        <v>16.23</v>
      </c>
      <c r="D722" s="32"/>
      <c r="E722" s="12">
        <f t="shared" si="81"/>
        <v>2.2979365596038406</v>
      </c>
      <c r="F722" s="2">
        <f t="shared" si="82"/>
        <v>-14.016309887869522</v>
      </c>
      <c r="G722" s="2">
        <f t="shared" si="83"/>
        <v>-16.544342507645261</v>
      </c>
    </row>
    <row r="723" spans="1:8" x14ac:dyDescent="0.25">
      <c r="A723" s="19">
        <v>41488.923095801503</v>
      </c>
      <c r="B723" s="32">
        <v>13.81</v>
      </c>
      <c r="C723" s="32">
        <v>16.3</v>
      </c>
      <c r="D723" s="32"/>
      <c r="E723" s="12">
        <f t="shared" si="81"/>
        <v>2.3048810040490935</v>
      </c>
      <c r="F723" s="2">
        <f t="shared" si="82"/>
        <v>-14.077471967380225</v>
      </c>
      <c r="G723" s="2">
        <f t="shared" si="83"/>
        <v>-16.615698267074414</v>
      </c>
    </row>
    <row r="724" spans="1:8" x14ac:dyDescent="0.25">
      <c r="A724" s="19">
        <v>41488.930040245948</v>
      </c>
      <c r="B724" s="32">
        <v>13.87</v>
      </c>
      <c r="C724" s="32">
        <v>16.350000000000001</v>
      </c>
      <c r="D724" s="32"/>
      <c r="E724" s="12">
        <f t="shared" si="81"/>
        <v>2.3118254484943463</v>
      </c>
      <c r="F724" s="2">
        <f t="shared" si="82"/>
        <v>-14.138634046890926</v>
      </c>
      <c r="G724" s="2">
        <f t="shared" si="83"/>
        <v>-16.666666666666668</v>
      </c>
      <c r="H724" s="29"/>
    </row>
    <row r="725" spans="1:8" x14ac:dyDescent="0.25">
      <c r="A725" s="19">
        <v>41488.936984690394</v>
      </c>
      <c r="B725" s="32">
        <v>13.89</v>
      </c>
      <c r="C725" s="32">
        <v>16.38</v>
      </c>
      <c r="D725" s="32"/>
      <c r="E725" s="12">
        <f t="shared" si="81"/>
        <v>2.3187698929395992</v>
      </c>
      <c r="F725" s="2">
        <f t="shared" si="82"/>
        <v>-14.159021406727829</v>
      </c>
      <c r="G725" s="2">
        <f t="shared" si="83"/>
        <v>-16.697247706422019</v>
      </c>
      <c r="H725" s="29">
        <f t="shared" ref="H725" si="87">A725</f>
        <v>41488.936984690394</v>
      </c>
    </row>
    <row r="726" spans="1:8" x14ac:dyDescent="0.25">
      <c r="A726" s="19">
        <v>41488.943929134839</v>
      </c>
      <c r="B726" s="32">
        <v>13.9</v>
      </c>
      <c r="C726" s="32">
        <v>16.39</v>
      </c>
      <c r="D726" s="32"/>
      <c r="E726" s="12">
        <f t="shared" si="81"/>
        <v>2.3257143373848521</v>
      </c>
      <c r="F726" s="2">
        <f t="shared" si="82"/>
        <v>-14.169215086646281</v>
      </c>
      <c r="G726" s="2">
        <f t="shared" si="83"/>
        <v>-16.70744138634047</v>
      </c>
    </row>
    <row r="727" spans="1:8" x14ac:dyDescent="0.25">
      <c r="A727" s="19">
        <v>41488.950873579284</v>
      </c>
      <c r="B727" s="32">
        <v>13.96</v>
      </c>
      <c r="C727" s="32">
        <v>16.45</v>
      </c>
      <c r="D727" s="32"/>
      <c r="E727" s="12">
        <f t="shared" si="81"/>
        <v>2.332658781830105</v>
      </c>
      <c r="F727" s="2">
        <f t="shared" si="82"/>
        <v>-14.230377166156984</v>
      </c>
      <c r="G727" s="2">
        <f t="shared" si="83"/>
        <v>-16.768603465851172</v>
      </c>
    </row>
    <row r="728" spans="1:8" x14ac:dyDescent="0.25">
      <c r="A728" s="19">
        <v>41488.957818023722</v>
      </c>
      <c r="B728" s="32">
        <v>13.98</v>
      </c>
      <c r="C728" s="32">
        <v>16.47</v>
      </c>
      <c r="D728" s="32"/>
      <c r="E728" s="12">
        <f t="shared" si="81"/>
        <v>2.3396032262680819</v>
      </c>
      <c r="F728" s="2">
        <f t="shared" si="82"/>
        <v>-14.250764525993885</v>
      </c>
      <c r="G728" s="2">
        <f t="shared" si="83"/>
        <v>-16.788990825688071</v>
      </c>
    </row>
    <row r="729" spans="1:8" x14ac:dyDescent="0.25">
      <c r="A729" s="19">
        <v>41488.964762468167</v>
      </c>
      <c r="B729" s="32">
        <v>14.04</v>
      </c>
      <c r="C729" s="32">
        <v>16.53</v>
      </c>
      <c r="D729" s="32"/>
      <c r="E729" s="12">
        <f t="shared" si="81"/>
        <v>2.3465476707133348</v>
      </c>
      <c r="F729" s="2">
        <f t="shared" si="82"/>
        <v>-14.311926605504587</v>
      </c>
      <c r="G729" s="2">
        <f t="shared" si="83"/>
        <v>-16.85015290519878</v>
      </c>
    </row>
    <row r="730" spans="1:8" x14ac:dyDescent="0.25">
      <c r="A730" s="19">
        <v>41488.971706912613</v>
      </c>
      <c r="B730" s="32">
        <v>14.08</v>
      </c>
      <c r="C730" s="32">
        <v>16.57</v>
      </c>
      <c r="D730" s="32"/>
      <c r="E730" s="12">
        <f t="shared" si="81"/>
        <v>2.3534921151585877</v>
      </c>
      <c r="F730" s="2">
        <f t="shared" si="82"/>
        <v>-14.352701325178391</v>
      </c>
      <c r="G730" s="2">
        <f t="shared" si="83"/>
        <v>-16.890927624872578</v>
      </c>
      <c r="H730" s="29"/>
    </row>
    <row r="731" spans="1:8" x14ac:dyDescent="0.25">
      <c r="A731" s="19">
        <v>41488.978651357058</v>
      </c>
      <c r="B731" s="32">
        <v>14.08</v>
      </c>
      <c r="C731" s="32">
        <v>16.559999999999999</v>
      </c>
      <c r="D731" s="32"/>
      <c r="E731" s="12">
        <f t="shared" si="81"/>
        <v>2.3604365596038406</v>
      </c>
      <c r="F731" s="2">
        <f t="shared" si="82"/>
        <v>-14.352701325178391</v>
      </c>
      <c r="G731" s="2">
        <f t="shared" si="83"/>
        <v>-16.880733944954127</v>
      </c>
      <c r="H731" s="29">
        <f t="shared" ref="H731" si="88">A731</f>
        <v>41488.978651357058</v>
      </c>
    </row>
    <row r="732" spans="1:8" x14ac:dyDescent="0.25">
      <c r="A732" s="19">
        <v>41488.985595801503</v>
      </c>
      <c r="B732" s="32">
        <v>14.11</v>
      </c>
      <c r="C732" s="32">
        <v>16.59</v>
      </c>
      <c r="D732" s="32"/>
      <c r="E732" s="12">
        <f t="shared" si="81"/>
        <v>2.3673810040490935</v>
      </c>
      <c r="F732" s="2">
        <f t="shared" si="82"/>
        <v>-14.383282364933741</v>
      </c>
      <c r="G732" s="2">
        <f t="shared" si="83"/>
        <v>-16.911314984709481</v>
      </c>
    </row>
    <row r="733" spans="1:8" x14ac:dyDescent="0.25">
      <c r="A733" s="19">
        <v>41488.992540245948</v>
      </c>
      <c r="B733" s="32">
        <v>14.11</v>
      </c>
      <c r="C733" s="32">
        <v>16.59</v>
      </c>
      <c r="D733" s="32"/>
      <c r="E733" s="12">
        <f t="shared" si="81"/>
        <v>2.3743254484943463</v>
      </c>
      <c r="F733" s="2">
        <f t="shared" si="82"/>
        <v>-14.383282364933741</v>
      </c>
      <c r="G733" s="2">
        <f t="shared" si="83"/>
        <v>-16.911314984709481</v>
      </c>
    </row>
    <row r="734" spans="1:8" x14ac:dyDescent="0.25">
      <c r="A734" s="19">
        <v>41488.999484690394</v>
      </c>
      <c r="B734" s="32">
        <v>14.13</v>
      </c>
      <c r="C734" s="32">
        <v>16.61</v>
      </c>
      <c r="D734" s="32"/>
      <c r="E734" s="12">
        <f t="shared" si="81"/>
        <v>2.3812698929395992</v>
      </c>
      <c r="F734" s="2">
        <f t="shared" si="82"/>
        <v>-14.403669724770642</v>
      </c>
      <c r="G734" s="2">
        <f t="shared" si="83"/>
        <v>-16.93170234454638</v>
      </c>
    </row>
    <row r="735" spans="1:8" x14ac:dyDescent="0.25">
      <c r="A735" s="19">
        <v>41489.006429134839</v>
      </c>
      <c r="B735" s="32">
        <v>14.18</v>
      </c>
      <c r="C735" s="32">
        <v>16.66</v>
      </c>
      <c r="D735" s="32"/>
      <c r="E735" s="12">
        <f t="shared" si="81"/>
        <v>2.3882143373848521</v>
      </c>
      <c r="F735" s="2">
        <f t="shared" si="82"/>
        <v>-14.454638124362894</v>
      </c>
      <c r="G735" s="2">
        <f t="shared" si="83"/>
        <v>-16.982670744138634</v>
      </c>
    </row>
    <row r="736" spans="1:8" x14ac:dyDescent="0.25">
      <c r="A736" s="19">
        <v>41489.013373579284</v>
      </c>
      <c r="B736" s="32">
        <v>14.16</v>
      </c>
      <c r="C736" s="32">
        <v>16.64</v>
      </c>
      <c r="D736" s="32"/>
      <c r="E736" s="12">
        <f t="shared" si="81"/>
        <v>2.395158781830105</v>
      </c>
      <c r="F736" s="2">
        <f t="shared" si="82"/>
        <v>-14.434250764525995</v>
      </c>
      <c r="G736" s="2">
        <f t="shared" si="83"/>
        <v>-16.962283384301735</v>
      </c>
      <c r="H736" s="29"/>
    </row>
    <row r="737" spans="1:8" x14ac:dyDescent="0.25">
      <c r="A737" s="19">
        <v>41489.020318023722</v>
      </c>
      <c r="B737" s="32">
        <v>14.19</v>
      </c>
      <c r="C737" s="32">
        <v>16.68</v>
      </c>
      <c r="D737" s="32"/>
      <c r="E737" s="12">
        <f t="shared" si="81"/>
        <v>2.4021032262680819</v>
      </c>
      <c r="F737" s="2">
        <f t="shared" si="82"/>
        <v>-14.464831804281346</v>
      </c>
      <c r="G737" s="2">
        <f t="shared" si="83"/>
        <v>-17.003058103975537</v>
      </c>
      <c r="H737" s="29">
        <f t="shared" ref="H737" si="89">A737</f>
        <v>41489.020318023722</v>
      </c>
    </row>
    <row r="738" spans="1:8" x14ac:dyDescent="0.25">
      <c r="A738" s="19">
        <v>41489.027262468167</v>
      </c>
      <c r="B738" s="32">
        <v>14.23</v>
      </c>
      <c r="C738" s="32">
        <v>16.71</v>
      </c>
      <c r="D738" s="32"/>
      <c r="E738" s="12">
        <f t="shared" si="81"/>
        <v>2.4090476707133348</v>
      </c>
      <c r="F738" s="2">
        <f t="shared" si="82"/>
        <v>-14.505606523955148</v>
      </c>
      <c r="G738" s="2">
        <f t="shared" si="83"/>
        <v>-17.033639143730888</v>
      </c>
    </row>
    <row r="739" spans="1:8" x14ac:dyDescent="0.25">
      <c r="A739" s="19">
        <v>41489.034206912613</v>
      </c>
      <c r="B739" s="32">
        <v>14.24</v>
      </c>
      <c r="C739" s="32">
        <v>16.73</v>
      </c>
      <c r="D739" s="32"/>
      <c r="E739" s="12">
        <f t="shared" si="81"/>
        <v>2.4159921151585877</v>
      </c>
      <c r="F739" s="2">
        <f t="shared" si="82"/>
        <v>-14.515800203873599</v>
      </c>
      <c r="G739" s="2">
        <f t="shared" si="83"/>
        <v>-17.054026503567787</v>
      </c>
    </row>
    <row r="740" spans="1:8" x14ac:dyDescent="0.25">
      <c r="A740" s="19">
        <v>41489.041151357058</v>
      </c>
      <c r="B740" s="32">
        <v>14.27</v>
      </c>
      <c r="C740" s="32">
        <v>16.760000000000002</v>
      </c>
      <c r="D740" s="32"/>
      <c r="E740" s="12">
        <f t="shared" si="81"/>
        <v>2.4229365596038406</v>
      </c>
      <c r="F740" s="2">
        <f t="shared" si="82"/>
        <v>-14.54638124362895</v>
      </c>
      <c r="G740" s="2">
        <f t="shared" si="83"/>
        <v>-17.084607543323141</v>
      </c>
    </row>
    <row r="741" spans="1:8" x14ac:dyDescent="0.25">
      <c r="A741" s="19">
        <v>41489.048095801503</v>
      </c>
      <c r="B741" s="32">
        <v>14.32</v>
      </c>
      <c r="C741" s="32">
        <v>16.8</v>
      </c>
      <c r="D741" s="32"/>
      <c r="E741" s="12">
        <f t="shared" si="81"/>
        <v>2.4298810040490935</v>
      </c>
      <c r="F741" s="2">
        <f t="shared" si="82"/>
        <v>-14.597349643221204</v>
      </c>
      <c r="G741" s="2">
        <f t="shared" si="83"/>
        <v>-17.125382262996943</v>
      </c>
    </row>
    <row r="742" spans="1:8" x14ac:dyDescent="0.25">
      <c r="A742" s="19">
        <v>41489.055040245948</v>
      </c>
      <c r="B742" s="32">
        <v>14.36</v>
      </c>
      <c r="C742" s="32">
        <v>16.84</v>
      </c>
      <c r="D742" s="32"/>
      <c r="E742" s="12">
        <f t="shared" si="81"/>
        <v>2.4368254484943463</v>
      </c>
      <c r="F742" s="2">
        <f t="shared" si="82"/>
        <v>-14.638124362895004</v>
      </c>
      <c r="G742" s="2">
        <f t="shared" si="83"/>
        <v>-17.166156982670746</v>
      </c>
      <c r="H742" s="29"/>
    </row>
    <row r="743" spans="1:8" x14ac:dyDescent="0.25">
      <c r="A743" s="19">
        <v>41489.061984690394</v>
      </c>
      <c r="B743" s="32">
        <v>14.39</v>
      </c>
      <c r="C743" s="32">
        <v>16.89</v>
      </c>
      <c r="D743" s="32"/>
      <c r="E743" s="12">
        <f t="shared" si="81"/>
        <v>2.4437698929395992</v>
      </c>
      <c r="F743" s="2">
        <f t="shared" si="82"/>
        <v>-14.668705402650358</v>
      </c>
      <c r="G743" s="2">
        <f t="shared" si="83"/>
        <v>-17.217125382262999</v>
      </c>
      <c r="H743" s="29">
        <f t="shared" ref="H743" si="90">A743</f>
        <v>41489.061984690394</v>
      </c>
    </row>
    <row r="744" spans="1:8" x14ac:dyDescent="0.25">
      <c r="A744" s="19">
        <v>41489.068929134839</v>
      </c>
      <c r="B744" s="32">
        <v>14.39</v>
      </c>
      <c r="C744" s="32">
        <v>16.88</v>
      </c>
      <c r="D744" s="32"/>
      <c r="E744" s="12">
        <f t="shared" si="81"/>
        <v>2.4507143373848521</v>
      </c>
      <c r="F744" s="2">
        <f t="shared" si="82"/>
        <v>-14.668705402650358</v>
      </c>
      <c r="G744" s="2">
        <f t="shared" si="83"/>
        <v>-17.206931702344544</v>
      </c>
    </row>
    <row r="745" spans="1:8" x14ac:dyDescent="0.25">
      <c r="A745" s="19">
        <v>41489.075873579284</v>
      </c>
      <c r="B745" s="32">
        <v>14.44</v>
      </c>
      <c r="C745" s="32">
        <v>16.93</v>
      </c>
      <c r="D745" s="32"/>
      <c r="E745" s="12">
        <f t="shared" si="81"/>
        <v>2.457658781830105</v>
      </c>
      <c r="F745" s="2">
        <f t="shared" si="82"/>
        <v>-14.719673802242609</v>
      </c>
      <c r="G745" s="2">
        <f t="shared" si="83"/>
        <v>-17.257900101936798</v>
      </c>
    </row>
    <row r="746" spans="1:8" x14ac:dyDescent="0.25">
      <c r="A746" s="19">
        <v>41489.082818023722</v>
      </c>
      <c r="B746" s="32">
        <v>14.5</v>
      </c>
      <c r="C746" s="32">
        <v>16.989999999999998</v>
      </c>
      <c r="D746" s="32"/>
      <c r="E746" s="12">
        <f t="shared" si="81"/>
        <v>2.4646032262680819</v>
      </c>
      <c r="F746" s="2">
        <f t="shared" si="82"/>
        <v>-14.780835881753314</v>
      </c>
      <c r="G746" s="2">
        <f t="shared" si="83"/>
        <v>-17.319062181447503</v>
      </c>
    </row>
    <row r="747" spans="1:8" x14ac:dyDescent="0.25">
      <c r="A747" s="19">
        <v>41489.089762468167</v>
      </c>
      <c r="B747" s="32">
        <v>14.52</v>
      </c>
      <c r="C747" s="32">
        <v>17</v>
      </c>
      <c r="D747" s="32"/>
      <c r="E747" s="12">
        <f t="shared" si="81"/>
        <v>2.4715476707133348</v>
      </c>
      <c r="F747" s="2">
        <f t="shared" si="82"/>
        <v>-14.801223241590215</v>
      </c>
      <c r="G747" s="2">
        <f t="shared" si="83"/>
        <v>-17.329255861365954</v>
      </c>
    </row>
    <row r="748" spans="1:8" x14ac:dyDescent="0.25">
      <c r="A748" s="19">
        <v>41489.096706912613</v>
      </c>
      <c r="B748" s="32">
        <v>14.55</v>
      </c>
      <c r="C748" s="32">
        <v>17.04</v>
      </c>
      <c r="D748" s="32"/>
      <c r="E748" s="12">
        <f t="shared" si="81"/>
        <v>2.4784921151585877</v>
      </c>
      <c r="F748" s="2">
        <f t="shared" si="82"/>
        <v>-14.831804281345567</v>
      </c>
      <c r="G748" s="2">
        <f t="shared" si="83"/>
        <v>-17.370030581039753</v>
      </c>
      <c r="H748" s="29"/>
    </row>
    <row r="749" spans="1:8" x14ac:dyDescent="0.25">
      <c r="A749" s="19">
        <v>41489.103651357058</v>
      </c>
      <c r="B749" s="32">
        <v>14.57</v>
      </c>
      <c r="C749" s="32">
        <v>17.059999999999999</v>
      </c>
      <c r="D749" s="32"/>
      <c r="E749" s="12">
        <f t="shared" si="81"/>
        <v>2.4854365596038406</v>
      </c>
      <c r="F749" s="2">
        <f t="shared" si="82"/>
        <v>-14.852191641182467</v>
      </c>
      <c r="G749" s="2">
        <f t="shared" si="83"/>
        <v>-17.390417940876656</v>
      </c>
      <c r="H749" s="29">
        <f t="shared" ref="H749" si="91">A749</f>
        <v>41489.103651357058</v>
      </c>
    </row>
    <row r="750" spans="1:8" x14ac:dyDescent="0.25">
      <c r="A750" s="19">
        <v>41489.110595801503</v>
      </c>
      <c r="B750" s="32">
        <v>14.6</v>
      </c>
      <c r="C750" s="32">
        <v>17.079999999999998</v>
      </c>
      <c r="D750" s="32"/>
      <c r="E750" s="12">
        <f t="shared" si="81"/>
        <v>2.4923810040490935</v>
      </c>
      <c r="F750" s="2">
        <f t="shared" si="82"/>
        <v>-14.882772680937819</v>
      </c>
      <c r="G750" s="2">
        <f t="shared" si="83"/>
        <v>-17.410805300713555</v>
      </c>
    </row>
    <row r="751" spans="1:8" x14ac:dyDescent="0.25">
      <c r="A751" s="19">
        <v>41489.117540245948</v>
      </c>
      <c r="B751" s="32">
        <v>14.61</v>
      </c>
      <c r="C751" s="32">
        <v>17.100000000000001</v>
      </c>
      <c r="D751" s="32"/>
      <c r="E751" s="12">
        <f t="shared" si="81"/>
        <v>2.4993254484943463</v>
      </c>
      <c r="F751" s="2">
        <f t="shared" si="82"/>
        <v>-14.892966360856269</v>
      </c>
      <c r="G751" s="2">
        <f t="shared" si="83"/>
        <v>-17.431192660550462</v>
      </c>
    </row>
    <row r="752" spans="1:8" x14ac:dyDescent="0.25">
      <c r="A752" s="19">
        <v>41489.124484690394</v>
      </c>
      <c r="B752" s="32">
        <v>14.65</v>
      </c>
      <c r="C752" s="32">
        <v>17.14</v>
      </c>
      <c r="D752" s="32"/>
      <c r="E752" s="12">
        <f t="shared" si="81"/>
        <v>2.5062698929395992</v>
      </c>
      <c r="F752" s="2">
        <f t="shared" si="82"/>
        <v>-14.933741080530073</v>
      </c>
      <c r="G752" s="2">
        <f t="shared" si="83"/>
        <v>-17.47196738022426</v>
      </c>
    </row>
    <row r="753" spans="1:8" x14ac:dyDescent="0.25">
      <c r="A753" s="19">
        <v>41489.131429134839</v>
      </c>
      <c r="B753" s="32">
        <v>14.66</v>
      </c>
      <c r="C753" s="32">
        <v>17.170000000000002</v>
      </c>
      <c r="D753" s="32"/>
      <c r="E753" s="12">
        <f t="shared" si="81"/>
        <v>2.5132143373848521</v>
      </c>
      <c r="F753" s="2">
        <f t="shared" si="82"/>
        <v>-14.943934760448522</v>
      </c>
      <c r="G753" s="2">
        <f t="shared" si="83"/>
        <v>-17.502548419979615</v>
      </c>
    </row>
    <row r="754" spans="1:8" x14ac:dyDescent="0.25">
      <c r="A754" s="19">
        <v>41489.138373579284</v>
      </c>
      <c r="B754" s="32">
        <v>14.71</v>
      </c>
      <c r="C754" s="32">
        <v>17.190000000000001</v>
      </c>
      <c r="D754" s="32"/>
      <c r="E754" s="12">
        <f t="shared" si="81"/>
        <v>2.520158781830105</v>
      </c>
      <c r="F754" s="2">
        <f t="shared" si="82"/>
        <v>-14.994903160040776</v>
      </c>
      <c r="G754" s="2">
        <f t="shared" si="83"/>
        <v>-17.522935779816514</v>
      </c>
      <c r="H754" s="29"/>
    </row>
    <row r="755" spans="1:8" x14ac:dyDescent="0.25">
      <c r="A755" s="19">
        <v>41489.145318023722</v>
      </c>
      <c r="B755" s="32">
        <v>14.74</v>
      </c>
      <c r="C755" s="32">
        <v>17.239999999999998</v>
      </c>
      <c r="D755" s="32"/>
      <c r="E755" s="12">
        <f t="shared" si="81"/>
        <v>2.5271032262680819</v>
      </c>
      <c r="F755" s="2">
        <f t="shared" si="82"/>
        <v>-15.025484199796127</v>
      </c>
      <c r="G755" s="2">
        <f t="shared" si="83"/>
        <v>-17.573904179408764</v>
      </c>
      <c r="H755" s="29">
        <f t="shared" ref="H755" si="92">A755</f>
        <v>41489.145318023722</v>
      </c>
    </row>
    <row r="756" spans="1:8" x14ac:dyDescent="0.25">
      <c r="A756" s="19">
        <v>41489.152262468167</v>
      </c>
      <c r="B756" s="32">
        <v>14.77</v>
      </c>
      <c r="C756" s="32">
        <v>17.25</v>
      </c>
      <c r="D756" s="32"/>
      <c r="E756" s="12">
        <f t="shared" si="81"/>
        <v>2.5340476707133348</v>
      </c>
      <c r="F756" s="2">
        <f t="shared" si="82"/>
        <v>-15.056065239551478</v>
      </c>
      <c r="G756" s="2">
        <f t="shared" si="83"/>
        <v>-17.584097859327219</v>
      </c>
    </row>
    <row r="757" spans="1:8" x14ac:dyDescent="0.25">
      <c r="A757" s="19">
        <v>41489.159206912613</v>
      </c>
      <c r="B757" s="32">
        <v>14.79</v>
      </c>
      <c r="C757" s="32">
        <v>17.27</v>
      </c>
      <c r="D757" s="32"/>
      <c r="E757" s="12">
        <f t="shared" si="81"/>
        <v>2.5409921151585877</v>
      </c>
      <c r="F757" s="2">
        <f t="shared" si="82"/>
        <v>-15.076452599388379</v>
      </c>
      <c r="G757" s="2">
        <f t="shared" si="83"/>
        <v>-17.604485219164118</v>
      </c>
    </row>
    <row r="758" spans="1:8" x14ac:dyDescent="0.25">
      <c r="A758" s="19">
        <v>41489.166151357058</v>
      </c>
      <c r="B758" s="32">
        <v>14.82</v>
      </c>
      <c r="C758" s="32">
        <v>17.309999999999999</v>
      </c>
      <c r="D758" s="32"/>
      <c r="E758" s="12">
        <f t="shared" si="81"/>
        <v>2.5479365596038406</v>
      </c>
      <c r="F758" s="2">
        <f t="shared" si="82"/>
        <v>-15.107033639143731</v>
      </c>
      <c r="G758" s="2">
        <f t="shared" si="83"/>
        <v>-17.645259938837921</v>
      </c>
    </row>
    <row r="759" spans="1:8" x14ac:dyDescent="0.25">
      <c r="A759" s="19">
        <v>41489.173095801503</v>
      </c>
      <c r="B759" s="32">
        <v>14.85</v>
      </c>
      <c r="C759" s="32">
        <v>17.34</v>
      </c>
      <c r="D759" s="32"/>
      <c r="E759" s="12">
        <f t="shared" si="81"/>
        <v>2.5548810040490935</v>
      </c>
      <c r="F759" s="2">
        <f t="shared" si="82"/>
        <v>-15.137614678899082</v>
      </c>
      <c r="G759" s="2">
        <f t="shared" si="83"/>
        <v>-17.675840978593271</v>
      </c>
    </row>
    <row r="760" spans="1:8" x14ac:dyDescent="0.25">
      <c r="A760" s="19">
        <v>41489.180040245948</v>
      </c>
      <c r="B760" s="32">
        <v>14.88</v>
      </c>
      <c r="C760" s="32">
        <v>17.36</v>
      </c>
      <c r="D760" s="32"/>
      <c r="E760" s="12">
        <f t="shared" si="81"/>
        <v>2.5618254484943463</v>
      </c>
      <c r="F760" s="2">
        <f t="shared" si="82"/>
        <v>-15.168195718654435</v>
      </c>
      <c r="G760" s="2">
        <f t="shared" si="83"/>
        <v>-17.696228338430174</v>
      </c>
      <c r="H760" s="29"/>
    </row>
    <row r="761" spans="1:8" x14ac:dyDescent="0.25">
      <c r="A761" s="19">
        <v>41489.186984690394</v>
      </c>
      <c r="B761" s="32">
        <v>14.9</v>
      </c>
      <c r="C761" s="32">
        <v>17.38</v>
      </c>
      <c r="D761" s="32"/>
      <c r="E761" s="12">
        <f t="shared" si="81"/>
        <v>2.5687698929395992</v>
      </c>
      <c r="F761" s="2">
        <f t="shared" si="82"/>
        <v>-15.188583078491336</v>
      </c>
      <c r="G761" s="2">
        <f t="shared" si="83"/>
        <v>-17.716615698267073</v>
      </c>
      <c r="H761" s="29">
        <f t="shared" ref="H761" si="93">A761</f>
        <v>41489.186984690394</v>
      </c>
    </row>
    <row r="762" spans="1:8" x14ac:dyDescent="0.25">
      <c r="A762" s="19">
        <v>41489.193929134839</v>
      </c>
      <c r="B762" s="32">
        <v>14.93</v>
      </c>
      <c r="C762" s="32">
        <v>17.420000000000002</v>
      </c>
      <c r="D762" s="32"/>
      <c r="E762" s="12">
        <f t="shared" si="81"/>
        <v>2.5757143373848521</v>
      </c>
      <c r="F762" s="2">
        <f t="shared" si="82"/>
        <v>-15.219164118246686</v>
      </c>
      <c r="G762" s="2">
        <f t="shared" si="83"/>
        <v>-17.757390417940879</v>
      </c>
    </row>
    <row r="763" spans="1:8" x14ac:dyDescent="0.25">
      <c r="A763" s="19">
        <v>41489.200873579284</v>
      </c>
      <c r="B763" s="32">
        <v>14.95</v>
      </c>
      <c r="C763" s="32">
        <v>17.43</v>
      </c>
      <c r="D763" s="32"/>
      <c r="E763" s="12">
        <f t="shared" si="81"/>
        <v>2.582658781830105</v>
      </c>
      <c r="F763" s="2">
        <f t="shared" si="82"/>
        <v>-15.239551478083587</v>
      </c>
      <c r="G763" s="2">
        <f t="shared" si="83"/>
        <v>-17.767584097859327</v>
      </c>
    </row>
    <row r="764" spans="1:8" x14ac:dyDescent="0.25">
      <c r="A764" s="19">
        <v>41489.207818023722</v>
      </c>
      <c r="B764" s="32">
        <v>14.97</v>
      </c>
      <c r="C764" s="32">
        <v>17.46</v>
      </c>
      <c r="D764" s="32"/>
      <c r="E764" s="12">
        <f t="shared" si="81"/>
        <v>2.5896032262680819</v>
      </c>
      <c r="F764" s="2">
        <f t="shared" si="82"/>
        <v>-15.25993883792049</v>
      </c>
      <c r="G764" s="2">
        <f t="shared" si="83"/>
        <v>-17.798165137614681</v>
      </c>
    </row>
    <row r="765" spans="1:8" x14ac:dyDescent="0.25">
      <c r="A765" s="19">
        <v>41489.214762468167</v>
      </c>
      <c r="B765" s="32">
        <v>15</v>
      </c>
      <c r="C765" s="32">
        <v>17.48</v>
      </c>
      <c r="D765" s="32"/>
      <c r="E765" s="12">
        <f t="shared" si="81"/>
        <v>2.5965476707133348</v>
      </c>
      <c r="F765" s="2">
        <f t="shared" si="82"/>
        <v>-15.290519877675841</v>
      </c>
      <c r="G765" s="2">
        <f t="shared" si="83"/>
        <v>-17.818552497451581</v>
      </c>
    </row>
    <row r="766" spans="1:8" x14ac:dyDescent="0.25">
      <c r="A766" s="19">
        <v>41489.221706912613</v>
      </c>
      <c r="B766" s="32">
        <v>15.01</v>
      </c>
      <c r="C766" s="32">
        <v>17.489999999999998</v>
      </c>
      <c r="D766" s="32"/>
      <c r="E766" s="12">
        <f t="shared" si="81"/>
        <v>2.6034921151585877</v>
      </c>
      <c r="F766" s="2">
        <f t="shared" si="82"/>
        <v>-15.300713557594291</v>
      </c>
      <c r="G766" s="2">
        <f t="shared" si="83"/>
        <v>-17.828746177370029</v>
      </c>
      <c r="H766" s="29"/>
    </row>
    <row r="767" spans="1:8" x14ac:dyDescent="0.25">
      <c r="A767" s="19">
        <v>41489.228651357058</v>
      </c>
      <c r="B767" s="32">
        <v>15.02</v>
      </c>
      <c r="C767" s="32">
        <v>17.510000000000002</v>
      </c>
      <c r="D767" s="32"/>
      <c r="E767" s="12">
        <f t="shared" si="81"/>
        <v>2.6104365596038406</v>
      </c>
      <c r="F767" s="2">
        <f t="shared" si="82"/>
        <v>-15.310907237512742</v>
      </c>
      <c r="G767" s="2">
        <f t="shared" si="83"/>
        <v>-17.849133537206935</v>
      </c>
      <c r="H767" s="29">
        <f t="shared" ref="H767" si="94">A767</f>
        <v>41489.228651357058</v>
      </c>
    </row>
    <row r="768" spans="1:8" x14ac:dyDescent="0.25">
      <c r="A768" s="19">
        <v>41489.235595801503</v>
      </c>
      <c r="B768" s="32">
        <v>15.04</v>
      </c>
      <c r="C768" s="32">
        <v>17.53</v>
      </c>
      <c r="D768" s="32"/>
      <c r="E768" s="12">
        <f t="shared" si="81"/>
        <v>2.6173810040490935</v>
      </c>
      <c r="F768" s="2">
        <f t="shared" si="82"/>
        <v>-15.331294597349643</v>
      </c>
      <c r="G768" s="2">
        <f t="shared" si="83"/>
        <v>-17.869520897043834</v>
      </c>
    </row>
    <row r="769" spans="1:8" x14ac:dyDescent="0.25">
      <c r="A769" s="19">
        <v>41489.242540245948</v>
      </c>
      <c r="B769" s="32">
        <v>15.07</v>
      </c>
      <c r="C769" s="32">
        <v>17.559999999999999</v>
      </c>
      <c r="D769" s="32"/>
      <c r="E769" s="12">
        <f t="shared" si="81"/>
        <v>2.6243254484943463</v>
      </c>
      <c r="F769" s="2">
        <f t="shared" si="82"/>
        <v>-15.361875637104996</v>
      </c>
      <c r="G769" s="2">
        <f t="shared" si="83"/>
        <v>-17.900101936799185</v>
      </c>
    </row>
    <row r="770" spans="1:8" x14ac:dyDescent="0.25">
      <c r="A770" s="19">
        <v>41489.249484690394</v>
      </c>
      <c r="B770" s="32">
        <v>15.11</v>
      </c>
      <c r="C770" s="32">
        <v>17.59</v>
      </c>
      <c r="D770" s="32"/>
      <c r="E770" s="12">
        <f t="shared" si="81"/>
        <v>2.6312698929395992</v>
      </c>
      <c r="F770" s="2">
        <f t="shared" si="82"/>
        <v>-15.402650356778796</v>
      </c>
      <c r="G770" s="2">
        <f t="shared" si="83"/>
        <v>-17.930682976554536</v>
      </c>
    </row>
    <row r="771" spans="1:8" x14ac:dyDescent="0.25">
      <c r="A771" s="19">
        <v>41489.256429134839</v>
      </c>
      <c r="B771" s="32">
        <v>15.12</v>
      </c>
      <c r="C771" s="32">
        <v>17.600000000000001</v>
      </c>
      <c r="D771" s="32"/>
      <c r="E771" s="12">
        <f t="shared" ref="E771:E834" si="95">A771-$I$2</f>
        <v>2.6382143373848521</v>
      </c>
      <c r="F771" s="2">
        <f t="shared" ref="F771:F834" si="96">B771/-0.981</f>
        <v>-15.412844036697248</v>
      </c>
      <c r="G771" s="2">
        <f t="shared" ref="G771:G834" si="97">C771/-0.981</f>
        <v>-17.940876656472987</v>
      </c>
    </row>
    <row r="772" spans="1:8" x14ac:dyDescent="0.25">
      <c r="A772" s="19">
        <v>41489.263373579284</v>
      </c>
      <c r="B772" s="32">
        <v>15.16</v>
      </c>
      <c r="C772" s="32">
        <v>17.64</v>
      </c>
      <c r="D772" s="32"/>
      <c r="E772" s="12">
        <f t="shared" si="95"/>
        <v>2.645158781830105</v>
      </c>
      <c r="F772" s="2">
        <f t="shared" si="96"/>
        <v>-15.45361875637105</v>
      </c>
      <c r="G772" s="2">
        <f t="shared" si="97"/>
        <v>-17.98165137614679</v>
      </c>
      <c r="H772" s="29"/>
    </row>
    <row r="773" spans="1:8" x14ac:dyDescent="0.25">
      <c r="A773" s="19">
        <v>41489.270318023722</v>
      </c>
      <c r="B773" s="32">
        <v>15.21</v>
      </c>
      <c r="C773" s="32">
        <v>17.690000000000001</v>
      </c>
      <c r="D773" s="32"/>
      <c r="E773" s="12">
        <f t="shared" si="95"/>
        <v>2.6521032262680819</v>
      </c>
      <c r="F773" s="2">
        <f t="shared" si="96"/>
        <v>-15.504587155963304</v>
      </c>
      <c r="G773" s="2">
        <f t="shared" si="97"/>
        <v>-18.032619775739043</v>
      </c>
      <c r="H773" s="29">
        <f t="shared" ref="H773" si="98">A773</f>
        <v>41489.270318023722</v>
      </c>
    </row>
    <row r="774" spans="1:8" x14ac:dyDescent="0.25">
      <c r="A774" s="19">
        <v>41489.277262468167</v>
      </c>
      <c r="B774" s="32">
        <v>15.22</v>
      </c>
      <c r="C774" s="32">
        <v>17.71</v>
      </c>
      <c r="D774" s="32"/>
      <c r="E774" s="12">
        <f t="shared" si="95"/>
        <v>2.6590476707133348</v>
      </c>
      <c r="F774" s="2">
        <f t="shared" si="96"/>
        <v>-15.514780835881755</v>
      </c>
      <c r="G774" s="2">
        <f t="shared" si="97"/>
        <v>-18.053007135575942</v>
      </c>
    </row>
    <row r="775" spans="1:8" x14ac:dyDescent="0.25">
      <c r="A775" s="19">
        <v>41489.284206912613</v>
      </c>
      <c r="B775" s="32">
        <v>15.26</v>
      </c>
      <c r="C775" s="32">
        <v>17.75</v>
      </c>
      <c r="D775" s="32"/>
      <c r="E775" s="12">
        <f t="shared" si="95"/>
        <v>2.6659921151585877</v>
      </c>
      <c r="F775" s="2">
        <f t="shared" si="96"/>
        <v>-15.555555555555555</v>
      </c>
      <c r="G775" s="2">
        <f t="shared" si="97"/>
        <v>-18.093781855249745</v>
      </c>
    </row>
    <row r="776" spans="1:8" x14ac:dyDescent="0.25">
      <c r="A776" s="19">
        <v>41489.291151357058</v>
      </c>
      <c r="B776" s="32">
        <v>15.29</v>
      </c>
      <c r="C776" s="32">
        <v>17.78</v>
      </c>
      <c r="D776" s="32"/>
      <c r="E776" s="12">
        <f t="shared" si="95"/>
        <v>2.6729365596038406</v>
      </c>
      <c r="F776" s="2">
        <f t="shared" si="96"/>
        <v>-15.586136595310906</v>
      </c>
      <c r="G776" s="2">
        <f t="shared" si="97"/>
        <v>-18.124362895005099</v>
      </c>
    </row>
    <row r="777" spans="1:8" x14ac:dyDescent="0.25">
      <c r="A777" s="19">
        <v>41489.298095801503</v>
      </c>
      <c r="B777" s="32">
        <v>15.07</v>
      </c>
      <c r="C777" s="32">
        <v>17.55</v>
      </c>
      <c r="D777" s="32"/>
      <c r="E777" s="12">
        <f t="shared" si="95"/>
        <v>2.6798810040490935</v>
      </c>
      <c r="F777" s="2">
        <f t="shared" si="96"/>
        <v>-15.361875637104996</v>
      </c>
      <c r="G777" s="2">
        <f t="shared" si="97"/>
        <v>-17.889908256880734</v>
      </c>
    </row>
    <row r="778" spans="1:8" x14ac:dyDescent="0.25">
      <c r="A778" s="19">
        <v>41489.305040245948</v>
      </c>
      <c r="B778" s="32">
        <v>15.21</v>
      </c>
      <c r="C778" s="32">
        <v>17.690000000000001</v>
      </c>
      <c r="D778" s="32"/>
      <c r="E778" s="12">
        <f t="shared" si="95"/>
        <v>2.6868254484943463</v>
      </c>
      <c r="F778" s="2">
        <f t="shared" si="96"/>
        <v>-15.504587155963304</v>
      </c>
      <c r="G778" s="2">
        <f t="shared" si="97"/>
        <v>-18.032619775739043</v>
      </c>
      <c r="H778" s="29"/>
    </row>
    <row r="779" spans="1:8" x14ac:dyDescent="0.25">
      <c r="A779" s="19">
        <v>41489.311984690394</v>
      </c>
      <c r="B779" s="32">
        <v>15.26</v>
      </c>
      <c r="C779" s="32">
        <v>17.739999999999998</v>
      </c>
      <c r="D779" s="32"/>
      <c r="E779" s="12">
        <f t="shared" si="95"/>
        <v>2.6937698929395992</v>
      </c>
      <c r="F779" s="2">
        <f t="shared" si="96"/>
        <v>-15.555555555555555</v>
      </c>
      <c r="G779" s="2">
        <f t="shared" si="97"/>
        <v>-18.083588175331293</v>
      </c>
      <c r="H779" s="29">
        <f t="shared" ref="H779" si="99">A779</f>
        <v>41489.311984690394</v>
      </c>
    </row>
    <row r="780" spans="1:8" x14ac:dyDescent="0.25">
      <c r="A780" s="19">
        <v>41489.318929134839</v>
      </c>
      <c r="B780" s="32">
        <v>15.29</v>
      </c>
      <c r="C780" s="32">
        <v>17.760000000000002</v>
      </c>
      <c r="D780" s="32"/>
      <c r="E780" s="12">
        <f t="shared" si="95"/>
        <v>2.7007143373848521</v>
      </c>
      <c r="F780" s="2">
        <f t="shared" si="96"/>
        <v>-15.586136595310906</v>
      </c>
      <c r="G780" s="2">
        <f t="shared" si="97"/>
        <v>-18.103975535168196</v>
      </c>
    </row>
    <row r="781" spans="1:8" x14ac:dyDescent="0.25">
      <c r="A781" s="19">
        <v>41489.332818023722</v>
      </c>
      <c r="B781" s="32">
        <v>15.36</v>
      </c>
      <c r="C781" s="32">
        <v>17.829999999999998</v>
      </c>
      <c r="D781" s="32"/>
      <c r="E781" s="12">
        <f t="shared" si="95"/>
        <v>2.7146032262680819</v>
      </c>
      <c r="F781" s="2">
        <f t="shared" si="96"/>
        <v>-15.657492354740061</v>
      </c>
      <c r="G781" s="2">
        <f t="shared" si="97"/>
        <v>-18.175331294597349</v>
      </c>
    </row>
    <row r="782" spans="1:8" x14ac:dyDescent="0.25">
      <c r="A782" s="19">
        <v>41489.339762468167</v>
      </c>
      <c r="B782" s="32">
        <v>15.39</v>
      </c>
      <c r="C782" s="32">
        <v>17.87</v>
      </c>
      <c r="D782" s="32"/>
      <c r="E782" s="12">
        <f t="shared" si="95"/>
        <v>2.7215476707133348</v>
      </c>
      <c r="F782" s="2">
        <f t="shared" si="96"/>
        <v>-15.688073394495413</v>
      </c>
      <c r="G782" s="2">
        <f t="shared" si="97"/>
        <v>-18.216106014271155</v>
      </c>
    </row>
    <row r="783" spans="1:8" x14ac:dyDescent="0.25">
      <c r="A783" s="19">
        <v>41489.346706912613</v>
      </c>
      <c r="B783" s="32">
        <v>15.4</v>
      </c>
      <c r="C783" s="32">
        <v>17.88</v>
      </c>
      <c r="D783" s="32"/>
      <c r="E783" s="12">
        <f t="shared" si="95"/>
        <v>2.7284921151585877</v>
      </c>
      <c r="F783" s="2">
        <f t="shared" si="96"/>
        <v>-15.698267074413865</v>
      </c>
      <c r="G783" s="2">
        <f t="shared" si="97"/>
        <v>-18.226299694189603</v>
      </c>
    </row>
    <row r="784" spans="1:8" x14ac:dyDescent="0.25">
      <c r="A784" s="19">
        <v>41489.353651357058</v>
      </c>
      <c r="B784" s="32">
        <v>15.44</v>
      </c>
      <c r="C784" s="32">
        <v>17.920000000000002</v>
      </c>
      <c r="D784" s="32"/>
      <c r="E784" s="12">
        <f t="shared" si="95"/>
        <v>2.7354365596038406</v>
      </c>
      <c r="F784" s="2">
        <f t="shared" si="96"/>
        <v>-15.739041794087665</v>
      </c>
      <c r="G784" s="2">
        <f t="shared" si="97"/>
        <v>-18.267074413863408</v>
      </c>
      <c r="H784" s="29"/>
    </row>
    <row r="785" spans="1:8" x14ac:dyDescent="0.25">
      <c r="A785" s="19">
        <v>41489.360595801503</v>
      </c>
      <c r="B785" s="32">
        <v>15.44</v>
      </c>
      <c r="C785" s="32">
        <v>17.91</v>
      </c>
      <c r="D785" s="32"/>
      <c r="E785" s="12">
        <f t="shared" si="95"/>
        <v>2.7423810040490935</v>
      </c>
      <c r="F785" s="2">
        <f t="shared" si="96"/>
        <v>-15.739041794087665</v>
      </c>
      <c r="G785" s="2">
        <f t="shared" si="97"/>
        <v>-18.256880733944953</v>
      </c>
      <c r="H785" s="29">
        <f t="shared" ref="H785" si="100">A785</f>
        <v>41489.360595801503</v>
      </c>
    </row>
    <row r="786" spans="1:8" x14ac:dyDescent="0.25">
      <c r="A786" s="19">
        <v>41489.367540245948</v>
      </c>
      <c r="B786" s="32">
        <v>15.46</v>
      </c>
      <c r="C786" s="32">
        <v>17.940000000000001</v>
      </c>
      <c r="D786" s="32"/>
      <c r="E786" s="12">
        <f t="shared" si="95"/>
        <v>2.7493254484943463</v>
      </c>
      <c r="F786" s="2">
        <f t="shared" si="96"/>
        <v>-15.759429153924568</v>
      </c>
      <c r="G786" s="2">
        <f t="shared" si="97"/>
        <v>-18.287461773700308</v>
      </c>
    </row>
    <row r="787" spans="1:8" x14ac:dyDescent="0.25">
      <c r="A787" s="19">
        <v>41489.374484690394</v>
      </c>
      <c r="B787" s="32">
        <v>15.4</v>
      </c>
      <c r="C787" s="32">
        <v>17.87</v>
      </c>
      <c r="D787" s="32"/>
      <c r="E787" s="12">
        <f t="shared" si="95"/>
        <v>2.7562698929395992</v>
      </c>
      <c r="F787" s="2">
        <f t="shared" si="96"/>
        <v>-15.698267074413865</v>
      </c>
      <c r="G787" s="2">
        <f t="shared" si="97"/>
        <v>-18.216106014271155</v>
      </c>
    </row>
    <row r="788" spans="1:8" x14ac:dyDescent="0.25">
      <c r="A788" s="19">
        <v>41489.381429134839</v>
      </c>
      <c r="B788" s="32">
        <v>15.32</v>
      </c>
      <c r="C788" s="32">
        <v>17.8</v>
      </c>
      <c r="D788" s="32"/>
      <c r="E788" s="12">
        <f t="shared" si="95"/>
        <v>2.7632143373848521</v>
      </c>
      <c r="F788" s="2">
        <f t="shared" si="96"/>
        <v>-15.616717635066259</v>
      </c>
      <c r="G788" s="2">
        <f t="shared" si="97"/>
        <v>-18.144750254841998</v>
      </c>
    </row>
    <row r="789" spans="1:8" x14ac:dyDescent="0.25">
      <c r="A789" s="19">
        <v>41489.388373579284</v>
      </c>
      <c r="B789" s="32">
        <v>15.43</v>
      </c>
      <c r="C789" s="32">
        <v>17.91</v>
      </c>
      <c r="D789" s="32"/>
      <c r="E789" s="12">
        <f t="shared" si="95"/>
        <v>2.770158781830105</v>
      </c>
      <c r="F789" s="2">
        <f t="shared" si="96"/>
        <v>-15.728848114169216</v>
      </c>
      <c r="G789" s="2">
        <f t="shared" si="97"/>
        <v>-18.256880733944953</v>
      </c>
    </row>
    <row r="790" spans="1:8" x14ac:dyDescent="0.25">
      <c r="A790" s="19">
        <v>41489.395318023722</v>
      </c>
      <c r="B790" s="32">
        <v>15.46</v>
      </c>
      <c r="C790" s="32">
        <v>17.940000000000001</v>
      </c>
      <c r="D790" s="32"/>
      <c r="E790" s="12">
        <f t="shared" si="95"/>
        <v>2.7771032262680819</v>
      </c>
      <c r="F790" s="2">
        <f t="shared" si="96"/>
        <v>-15.759429153924568</v>
      </c>
      <c r="G790" s="2">
        <f t="shared" si="97"/>
        <v>-18.287461773700308</v>
      </c>
      <c r="H790" s="29"/>
    </row>
    <row r="791" spans="1:8" x14ac:dyDescent="0.25">
      <c r="A791" s="19">
        <v>41489.402262468167</v>
      </c>
      <c r="B791" s="32">
        <v>15.52</v>
      </c>
      <c r="C791" s="32">
        <v>18</v>
      </c>
      <c r="D791" s="32"/>
      <c r="E791" s="12">
        <f t="shared" si="95"/>
        <v>2.7840476707133348</v>
      </c>
      <c r="F791" s="2">
        <f t="shared" si="96"/>
        <v>-15.82059123343527</v>
      </c>
      <c r="G791" s="2">
        <f t="shared" si="97"/>
        <v>-18.348623853211009</v>
      </c>
      <c r="H791" s="29">
        <f t="shared" ref="H791" si="101">A791</f>
        <v>41489.402262468167</v>
      </c>
    </row>
    <row r="792" spans="1:8" x14ac:dyDescent="0.25">
      <c r="A792" s="19">
        <v>41489.409206912613</v>
      </c>
      <c r="B792" s="32">
        <v>15.57</v>
      </c>
      <c r="C792" s="32">
        <v>18.05</v>
      </c>
      <c r="D792" s="32"/>
      <c r="E792" s="12">
        <f t="shared" si="95"/>
        <v>2.7909921151585877</v>
      </c>
      <c r="F792" s="2">
        <f t="shared" si="96"/>
        <v>-15.871559633027523</v>
      </c>
      <c r="G792" s="2">
        <f t="shared" si="97"/>
        <v>-18.399592252803263</v>
      </c>
    </row>
    <row r="793" spans="1:8" x14ac:dyDescent="0.25">
      <c r="A793" s="19">
        <v>41489.416151357058</v>
      </c>
      <c r="B793" s="32">
        <v>15.59</v>
      </c>
      <c r="C793" s="32">
        <v>18.07</v>
      </c>
      <c r="D793" s="32"/>
      <c r="E793" s="12">
        <f t="shared" si="95"/>
        <v>2.7979365596038406</v>
      </c>
      <c r="F793" s="2">
        <f t="shared" si="96"/>
        <v>-15.891946992864424</v>
      </c>
      <c r="G793" s="2">
        <f t="shared" si="97"/>
        <v>-18.419979612640162</v>
      </c>
    </row>
    <row r="794" spans="1:8" x14ac:dyDescent="0.25">
      <c r="A794" s="19">
        <v>41489.423095801503</v>
      </c>
      <c r="B794" s="32">
        <v>15.64</v>
      </c>
      <c r="C794" s="32">
        <v>18.11</v>
      </c>
      <c r="D794" s="32"/>
      <c r="E794" s="12">
        <f t="shared" si="95"/>
        <v>2.8048810040490935</v>
      </c>
      <c r="F794" s="2">
        <f t="shared" si="96"/>
        <v>-15.942915392456678</v>
      </c>
      <c r="G794" s="2">
        <f t="shared" si="97"/>
        <v>-18.460754332313964</v>
      </c>
    </row>
    <row r="795" spans="1:8" x14ac:dyDescent="0.25">
      <c r="A795" s="19">
        <v>41489.430040245948</v>
      </c>
      <c r="B795" s="32">
        <v>15.66</v>
      </c>
      <c r="C795" s="32">
        <v>18.13</v>
      </c>
      <c r="D795" s="32"/>
      <c r="E795" s="12">
        <f t="shared" si="95"/>
        <v>2.8118254484943463</v>
      </c>
      <c r="F795" s="2">
        <f t="shared" si="96"/>
        <v>-15.963302752293579</v>
      </c>
      <c r="G795" s="2">
        <f t="shared" si="97"/>
        <v>-18.481141692150867</v>
      </c>
    </row>
    <row r="796" spans="1:8" x14ac:dyDescent="0.25">
      <c r="A796" s="19">
        <v>41489.436984690394</v>
      </c>
      <c r="B796" s="32">
        <v>15.61</v>
      </c>
      <c r="C796" s="32">
        <v>18.07</v>
      </c>
      <c r="D796" s="32"/>
      <c r="E796" s="12">
        <f t="shared" si="95"/>
        <v>2.8187698929395992</v>
      </c>
      <c r="F796" s="2">
        <f t="shared" si="96"/>
        <v>-15.912334352701325</v>
      </c>
      <c r="G796" s="2">
        <f t="shared" si="97"/>
        <v>-18.419979612640162</v>
      </c>
      <c r="H796" s="29"/>
    </row>
    <row r="797" spans="1:8" x14ac:dyDescent="0.25">
      <c r="A797" s="19">
        <v>41489.443929134839</v>
      </c>
      <c r="B797" s="32">
        <v>15.09</v>
      </c>
      <c r="C797" s="32">
        <v>17.559999999999999</v>
      </c>
      <c r="D797" s="32"/>
      <c r="E797" s="12">
        <f t="shared" si="95"/>
        <v>2.8257143373848521</v>
      </c>
      <c r="F797" s="2">
        <f t="shared" si="96"/>
        <v>-15.382262996941897</v>
      </c>
      <c r="G797" s="2">
        <f t="shared" si="97"/>
        <v>-17.900101936799185</v>
      </c>
      <c r="H797" s="29">
        <f t="shared" ref="H797" si="102">A797</f>
        <v>41489.443929134839</v>
      </c>
    </row>
    <row r="798" spans="1:8" x14ac:dyDescent="0.25">
      <c r="A798" s="19">
        <v>41489.450873579284</v>
      </c>
      <c r="B798" s="32">
        <v>15.11</v>
      </c>
      <c r="C798" s="32">
        <v>17.59</v>
      </c>
      <c r="D798" s="32"/>
      <c r="E798" s="12">
        <f t="shared" si="95"/>
        <v>2.832658781830105</v>
      </c>
      <c r="F798" s="2">
        <f t="shared" si="96"/>
        <v>-15.402650356778796</v>
      </c>
      <c r="G798" s="2">
        <f t="shared" si="97"/>
        <v>-17.930682976554536</v>
      </c>
    </row>
    <row r="799" spans="1:8" x14ac:dyDescent="0.25">
      <c r="A799" s="19">
        <v>41489.457818023722</v>
      </c>
      <c r="B799" s="32">
        <v>15.28</v>
      </c>
      <c r="C799" s="32">
        <v>17.739999999999998</v>
      </c>
      <c r="D799" s="32"/>
      <c r="E799" s="12">
        <f t="shared" si="95"/>
        <v>2.8396032262680819</v>
      </c>
      <c r="F799" s="2">
        <f t="shared" si="96"/>
        <v>-15.575942915392456</v>
      </c>
      <c r="G799" s="2">
        <f t="shared" si="97"/>
        <v>-18.083588175331293</v>
      </c>
    </row>
    <row r="800" spans="1:8" x14ac:dyDescent="0.25">
      <c r="A800" s="19">
        <v>41489.464762468167</v>
      </c>
      <c r="B800" s="32">
        <v>15.4</v>
      </c>
      <c r="C800" s="32">
        <v>17.87</v>
      </c>
      <c r="D800" s="32"/>
      <c r="E800" s="12">
        <f t="shared" si="95"/>
        <v>2.8465476707133348</v>
      </c>
      <c r="F800" s="2">
        <f t="shared" si="96"/>
        <v>-15.698267074413865</v>
      </c>
      <c r="G800" s="2">
        <f t="shared" si="97"/>
        <v>-18.216106014271155</v>
      </c>
    </row>
    <row r="801" spans="1:8" x14ac:dyDescent="0.25">
      <c r="A801" s="19">
        <v>41489.471706912613</v>
      </c>
      <c r="B801" s="32">
        <v>15.52</v>
      </c>
      <c r="C801" s="32">
        <v>17.989999999999998</v>
      </c>
      <c r="D801" s="32"/>
      <c r="E801" s="12">
        <f t="shared" si="95"/>
        <v>2.8534921151585877</v>
      </c>
      <c r="F801" s="2">
        <f t="shared" si="96"/>
        <v>-15.82059123343527</v>
      </c>
      <c r="G801" s="2">
        <f t="shared" si="97"/>
        <v>-18.338430173292558</v>
      </c>
    </row>
    <row r="802" spans="1:8" x14ac:dyDescent="0.25">
      <c r="A802" s="19">
        <v>41489.478651357058</v>
      </c>
      <c r="B802" s="32">
        <v>15.59</v>
      </c>
      <c r="C802" s="32">
        <v>18.079999999999998</v>
      </c>
      <c r="D802" s="32"/>
      <c r="E802" s="12">
        <f t="shared" si="95"/>
        <v>2.8604365596038406</v>
      </c>
      <c r="F802" s="2">
        <f t="shared" si="96"/>
        <v>-15.891946992864424</v>
      </c>
      <c r="G802" s="2">
        <f t="shared" si="97"/>
        <v>-18.430173292558614</v>
      </c>
      <c r="H802" s="29"/>
    </row>
    <row r="803" spans="1:8" x14ac:dyDescent="0.25">
      <c r="A803" s="19">
        <v>41489.485595801503</v>
      </c>
      <c r="B803" s="32">
        <v>15.6</v>
      </c>
      <c r="C803" s="32">
        <v>18.059999999999999</v>
      </c>
      <c r="D803" s="32"/>
      <c r="E803" s="12">
        <f t="shared" si="95"/>
        <v>2.8673810040490935</v>
      </c>
      <c r="F803" s="2">
        <f t="shared" si="96"/>
        <v>-15.902140672782874</v>
      </c>
      <c r="G803" s="2">
        <f t="shared" si="97"/>
        <v>-18.409785932721711</v>
      </c>
      <c r="H803" s="29">
        <f t="shared" ref="H803" si="103">A803</f>
        <v>41489.485595801503</v>
      </c>
    </row>
    <row r="804" spans="1:8" x14ac:dyDescent="0.25">
      <c r="A804" s="19">
        <v>41489.492540245948</v>
      </c>
      <c r="B804" s="32">
        <v>15.48</v>
      </c>
      <c r="C804" s="32">
        <v>18.02</v>
      </c>
      <c r="D804" s="32"/>
      <c r="E804" s="12">
        <f t="shared" si="95"/>
        <v>2.8743254484943463</v>
      </c>
      <c r="F804" s="2">
        <f t="shared" si="96"/>
        <v>-15.779816513761469</v>
      </c>
      <c r="G804" s="2">
        <f t="shared" si="97"/>
        <v>-18.369011213047909</v>
      </c>
    </row>
    <row r="805" spans="1:8" x14ac:dyDescent="0.25">
      <c r="A805" s="19">
        <v>41489.499484690394</v>
      </c>
      <c r="B805" s="32">
        <v>15.63</v>
      </c>
      <c r="C805" s="32">
        <v>18.100000000000001</v>
      </c>
      <c r="D805" s="32"/>
      <c r="E805" s="12">
        <f t="shared" si="95"/>
        <v>2.8812698929395992</v>
      </c>
      <c r="F805" s="2">
        <f t="shared" si="96"/>
        <v>-15.932721712538227</v>
      </c>
      <c r="G805" s="2">
        <f t="shared" si="97"/>
        <v>-18.450560652395517</v>
      </c>
    </row>
    <row r="806" spans="1:8" x14ac:dyDescent="0.25">
      <c r="A806" s="19">
        <v>41489.506429134839</v>
      </c>
      <c r="B806" s="32">
        <v>15.69</v>
      </c>
      <c r="C806" s="32">
        <v>18.170000000000002</v>
      </c>
      <c r="D806" s="32"/>
      <c r="E806" s="12">
        <f t="shared" si="95"/>
        <v>2.8882143373848521</v>
      </c>
      <c r="F806" s="2">
        <f t="shared" si="96"/>
        <v>-15.99388379204893</v>
      </c>
      <c r="G806" s="2">
        <f t="shared" si="97"/>
        <v>-18.52191641182467</v>
      </c>
    </row>
    <row r="807" spans="1:8" x14ac:dyDescent="0.25">
      <c r="A807" s="19">
        <v>41489.513373579284</v>
      </c>
      <c r="B807" s="32">
        <v>15.72</v>
      </c>
      <c r="C807" s="32">
        <v>18.2</v>
      </c>
      <c r="D807" s="32"/>
      <c r="E807" s="12">
        <f t="shared" si="95"/>
        <v>2.895158781830105</v>
      </c>
      <c r="F807" s="2">
        <f t="shared" si="96"/>
        <v>-16.024464831804281</v>
      </c>
      <c r="G807" s="2">
        <f t="shared" si="97"/>
        <v>-18.55249745158002</v>
      </c>
    </row>
    <row r="808" spans="1:8" x14ac:dyDescent="0.25">
      <c r="A808" s="19">
        <v>41489.520318023722</v>
      </c>
      <c r="B808" s="32">
        <v>15.77</v>
      </c>
      <c r="C808" s="32">
        <v>18.25</v>
      </c>
      <c r="D808" s="32"/>
      <c r="E808" s="12">
        <f t="shared" si="95"/>
        <v>2.9021032262680819</v>
      </c>
      <c r="F808" s="2">
        <f t="shared" si="96"/>
        <v>-16.075433231396534</v>
      </c>
      <c r="G808" s="2">
        <f t="shared" si="97"/>
        <v>-18.603465851172274</v>
      </c>
      <c r="H808" s="29"/>
    </row>
    <row r="809" spans="1:8" x14ac:dyDescent="0.25">
      <c r="A809" s="19">
        <v>41489.527262468167</v>
      </c>
      <c r="B809" s="32">
        <v>15.8</v>
      </c>
      <c r="C809" s="32">
        <v>18.27</v>
      </c>
      <c r="D809" s="32"/>
      <c r="E809" s="12">
        <f t="shared" si="95"/>
        <v>2.9090476707133348</v>
      </c>
      <c r="F809" s="2">
        <f t="shared" si="96"/>
        <v>-16.106014271151889</v>
      </c>
      <c r="G809" s="2">
        <f t="shared" si="97"/>
        <v>-18.623853211009173</v>
      </c>
      <c r="H809" s="29">
        <f t="shared" ref="H809" si="104">A809</f>
        <v>41489.527262468167</v>
      </c>
    </row>
    <row r="810" spans="1:8" x14ac:dyDescent="0.25">
      <c r="A810" s="19">
        <v>41489.534206912613</v>
      </c>
      <c r="B810" s="32">
        <v>15.83</v>
      </c>
      <c r="C810" s="32">
        <v>18.3</v>
      </c>
      <c r="D810" s="32"/>
      <c r="E810" s="12">
        <f t="shared" si="95"/>
        <v>2.9159921151585877</v>
      </c>
      <c r="F810" s="2">
        <f t="shared" si="96"/>
        <v>-16.136595310907239</v>
      </c>
      <c r="G810" s="2">
        <f t="shared" si="97"/>
        <v>-18.654434250764528</v>
      </c>
    </row>
    <row r="811" spans="1:8" x14ac:dyDescent="0.25">
      <c r="A811" s="19">
        <v>41489.541151357058</v>
      </c>
      <c r="B811" s="32">
        <v>15.8</v>
      </c>
      <c r="C811" s="32">
        <v>18.28</v>
      </c>
      <c r="D811" s="32"/>
      <c r="E811" s="12">
        <f t="shared" si="95"/>
        <v>2.9229365596038406</v>
      </c>
      <c r="F811" s="2">
        <f t="shared" si="96"/>
        <v>-16.106014271151889</v>
      </c>
      <c r="G811" s="2">
        <f t="shared" si="97"/>
        <v>-18.634046890927625</v>
      </c>
    </row>
    <row r="812" spans="1:8" x14ac:dyDescent="0.25">
      <c r="A812" s="19">
        <v>41489.548095801503</v>
      </c>
      <c r="B812" s="32">
        <v>15.85</v>
      </c>
      <c r="C812" s="32">
        <v>18.329999999999998</v>
      </c>
      <c r="D812" s="32"/>
      <c r="E812" s="12">
        <f t="shared" si="95"/>
        <v>2.9298810040490935</v>
      </c>
      <c r="F812" s="2">
        <f t="shared" si="96"/>
        <v>-16.156982670744139</v>
      </c>
      <c r="G812" s="2">
        <f t="shared" si="97"/>
        <v>-18.685015290519875</v>
      </c>
    </row>
    <row r="813" spans="1:8" x14ac:dyDescent="0.25">
      <c r="A813" s="19">
        <v>41489.555040245948</v>
      </c>
      <c r="B813" s="32">
        <v>15.89</v>
      </c>
      <c r="C813" s="32">
        <v>18.38</v>
      </c>
      <c r="D813" s="32"/>
      <c r="E813" s="12">
        <f t="shared" si="95"/>
        <v>2.9368254484943463</v>
      </c>
      <c r="F813" s="2">
        <f t="shared" si="96"/>
        <v>-16.197757390417941</v>
      </c>
      <c r="G813" s="2">
        <f t="shared" si="97"/>
        <v>-18.735983690112128</v>
      </c>
    </row>
    <row r="814" spans="1:8" x14ac:dyDescent="0.25">
      <c r="A814" s="19">
        <v>41489.561984690394</v>
      </c>
      <c r="B814" s="32">
        <v>15.94</v>
      </c>
      <c r="C814" s="32">
        <v>18.41</v>
      </c>
      <c r="D814" s="32"/>
      <c r="E814" s="12">
        <f t="shared" si="95"/>
        <v>2.9437698929395992</v>
      </c>
      <c r="F814" s="2">
        <f t="shared" si="96"/>
        <v>-16.248725790010194</v>
      </c>
      <c r="G814" s="2">
        <f t="shared" si="97"/>
        <v>-18.766564729867483</v>
      </c>
      <c r="H814" s="29"/>
    </row>
    <row r="815" spans="1:8" x14ac:dyDescent="0.25">
      <c r="A815" s="19">
        <v>41489.568929134839</v>
      </c>
      <c r="B815" s="32">
        <v>15.95</v>
      </c>
      <c r="C815" s="32">
        <v>18.420000000000002</v>
      </c>
      <c r="D815" s="32"/>
      <c r="E815" s="12">
        <f t="shared" si="95"/>
        <v>2.9507143373848521</v>
      </c>
      <c r="F815" s="2">
        <f t="shared" si="96"/>
        <v>-16.258919469928642</v>
      </c>
      <c r="G815" s="2">
        <f t="shared" si="97"/>
        <v>-18.776758409785934</v>
      </c>
      <c r="H815" s="29">
        <f t="shared" ref="H815" si="105">A815</f>
        <v>41489.568929134839</v>
      </c>
    </row>
    <row r="816" spans="1:8" x14ac:dyDescent="0.25">
      <c r="A816" s="19">
        <v>41489.575873579284</v>
      </c>
      <c r="B816" s="32">
        <v>15.98</v>
      </c>
      <c r="C816" s="32">
        <v>18.45</v>
      </c>
      <c r="D816" s="32"/>
      <c r="E816" s="12">
        <f t="shared" si="95"/>
        <v>2.957658781830105</v>
      </c>
      <c r="F816" s="2">
        <f t="shared" si="96"/>
        <v>-16.289500509683997</v>
      </c>
      <c r="G816" s="2">
        <f t="shared" si="97"/>
        <v>-18.807339449541285</v>
      </c>
    </row>
    <row r="817" spans="1:8" x14ac:dyDescent="0.25">
      <c r="A817" s="19">
        <v>41489.582818023722</v>
      </c>
      <c r="B817" s="32">
        <v>15.98</v>
      </c>
      <c r="C817" s="32">
        <v>18.45</v>
      </c>
      <c r="D817" s="32"/>
      <c r="E817" s="12">
        <f t="shared" si="95"/>
        <v>2.9646032262680819</v>
      </c>
      <c r="F817" s="2">
        <f t="shared" si="96"/>
        <v>-16.289500509683997</v>
      </c>
      <c r="G817" s="2">
        <f t="shared" si="97"/>
        <v>-18.807339449541285</v>
      </c>
    </row>
    <row r="818" spans="1:8" x14ac:dyDescent="0.25">
      <c r="A818" s="19">
        <v>41489.589762468167</v>
      </c>
      <c r="B818" s="32">
        <v>16.010000000000002</v>
      </c>
      <c r="C818" s="32">
        <v>18.47</v>
      </c>
      <c r="D818" s="32"/>
      <c r="E818" s="12">
        <f t="shared" si="95"/>
        <v>2.9715476707133348</v>
      </c>
      <c r="F818" s="2">
        <f t="shared" si="96"/>
        <v>-16.320081549439351</v>
      </c>
      <c r="G818" s="2">
        <f t="shared" si="97"/>
        <v>-18.827726809378184</v>
      </c>
    </row>
    <row r="819" spans="1:8" x14ac:dyDescent="0.25">
      <c r="A819" s="19">
        <v>41489.596706912613</v>
      </c>
      <c r="B819" s="32">
        <v>16.04</v>
      </c>
      <c r="C819" s="32">
        <v>18.510000000000002</v>
      </c>
      <c r="D819" s="32"/>
      <c r="E819" s="12">
        <f t="shared" si="95"/>
        <v>2.9784921151585877</v>
      </c>
      <c r="F819" s="2">
        <f t="shared" si="96"/>
        <v>-16.350662589194698</v>
      </c>
      <c r="G819" s="2">
        <f t="shared" si="97"/>
        <v>-18.86850152905199</v>
      </c>
    </row>
    <row r="820" spans="1:8" x14ac:dyDescent="0.25">
      <c r="A820" s="19">
        <v>41489.603651357058</v>
      </c>
      <c r="B820" s="32">
        <v>16.05</v>
      </c>
      <c r="C820" s="32">
        <v>18.52</v>
      </c>
      <c r="D820" s="32"/>
      <c r="E820" s="12">
        <f t="shared" si="95"/>
        <v>2.9854365596038406</v>
      </c>
      <c r="F820" s="2">
        <f t="shared" si="96"/>
        <v>-16.36085626911315</v>
      </c>
      <c r="G820" s="2">
        <f t="shared" si="97"/>
        <v>-18.878695208970438</v>
      </c>
      <c r="H820" s="29"/>
    </row>
    <row r="821" spans="1:8" x14ac:dyDescent="0.25">
      <c r="A821" s="19">
        <v>41489.610595801503</v>
      </c>
      <c r="B821" s="32">
        <v>16.09</v>
      </c>
      <c r="C821" s="32">
        <v>18.55</v>
      </c>
      <c r="D821" s="32"/>
      <c r="E821" s="12">
        <f t="shared" si="95"/>
        <v>2.9923810040490935</v>
      </c>
      <c r="F821" s="2">
        <f t="shared" si="96"/>
        <v>-16.401630988786952</v>
      </c>
      <c r="G821" s="2">
        <f t="shared" si="97"/>
        <v>-18.909276248725792</v>
      </c>
      <c r="H821" s="29">
        <f t="shared" ref="H821" si="106">A821</f>
        <v>41489.610595801503</v>
      </c>
    </row>
    <row r="822" spans="1:8" x14ac:dyDescent="0.25">
      <c r="A822" s="19">
        <v>41489.617540245948</v>
      </c>
      <c r="B822" s="32">
        <v>16.13</v>
      </c>
      <c r="C822" s="32">
        <v>18.61</v>
      </c>
      <c r="D822" s="32"/>
      <c r="E822" s="12">
        <f t="shared" si="95"/>
        <v>2.9993254484943463</v>
      </c>
      <c r="F822" s="2">
        <f t="shared" si="96"/>
        <v>-16.442405708460754</v>
      </c>
      <c r="G822" s="2">
        <f t="shared" si="97"/>
        <v>-18.970438328236494</v>
      </c>
    </row>
    <row r="823" spans="1:8" x14ac:dyDescent="0.25">
      <c r="A823" s="19">
        <v>41489.624484690394</v>
      </c>
      <c r="B823" s="32">
        <v>16.149999999999999</v>
      </c>
      <c r="C823" s="32">
        <v>18.62</v>
      </c>
      <c r="D823" s="32"/>
      <c r="E823" s="12">
        <f t="shared" si="95"/>
        <v>3.0062698929395992</v>
      </c>
      <c r="F823" s="2">
        <f t="shared" si="96"/>
        <v>-16.462793068297653</v>
      </c>
      <c r="G823" s="2">
        <f t="shared" si="97"/>
        <v>-18.980632008154945</v>
      </c>
    </row>
    <row r="824" spans="1:8" x14ac:dyDescent="0.25">
      <c r="A824" s="19">
        <v>41489.631429134839</v>
      </c>
      <c r="B824" s="32">
        <v>15.72</v>
      </c>
      <c r="C824" s="32">
        <v>18.2</v>
      </c>
      <c r="D824" s="32"/>
      <c r="E824" s="12">
        <f t="shared" si="95"/>
        <v>3.0132143373848521</v>
      </c>
      <c r="F824" s="2">
        <f t="shared" si="96"/>
        <v>-16.024464831804281</v>
      </c>
      <c r="G824" s="2">
        <f t="shared" si="97"/>
        <v>-18.55249745158002</v>
      </c>
    </row>
    <row r="825" spans="1:8" x14ac:dyDescent="0.25">
      <c r="A825" s="19">
        <v>41489.638373579284</v>
      </c>
      <c r="B825" s="32">
        <v>15.88</v>
      </c>
      <c r="C825" s="32">
        <v>18.350000000000001</v>
      </c>
      <c r="D825" s="32"/>
      <c r="E825" s="12">
        <f t="shared" si="95"/>
        <v>3.020158781830105</v>
      </c>
      <c r="F825" s="2">
        <f t="shared" si="96"/>
        <v>-16.187563710499493</v>
      </c>
      <c r="G825" s="2">
        <f t="shared" si="97"/>
        <v>-18.705402650356781</v>
      </c>
    </row>
    <row r="826" spans="1:8" x14ac:dyDescent="0.25">
      <c r="A826" s="19">
        <v>41489.645318023722</v>
      </c>
      <c r="B826" s="32">
        <v>16.03</v>
      </c>
      <c r="C826" s="32">
        <v>18.5</v>
      </c>
      <c r="D826" s="32"/>
      <c r="E826" s="12">
        <f t="shared" si="95"/>
        <v>3.0271032262680819</v>
      </c>
      <c r="F826" s="2">
        <f t="shared" si="96"/>
        <v>-16.34046890927625</v>
      </c>
      <c r="G826" s="2">
        <f t="shared" si="97"/>
        <v>-18.858307849133539</v>
      </c>
      <c r="H826" s="29"/>
    </row>
    <row r="827" spans="1:8" x14ac:dyDescent="0.25">
      <c r="A827" s="19">
        <v>41489.652262468167</v>
      </c>
      <c r="B827" s="32">
        <v>16.149999999999999</v>
      </c>
      <c r="C827" s="32">
        <v>18.62</v>
      </c>
      <c r="D827" s="32"/>
      <c r="E827" s="12">
        <f t="shared" si="95"/>
        <v>3.0340476707133348</v>
      </c>
      <c r="F827" s="2">
        <f t="shared" si="96"/>
        <v>-16.462793068297653</v>
      </c>
      <c r="G827" s="2">
        <f t="shared" si="97"/>
        <v>-18.980632008154945</v>
      </c>
      <c r="H827" s="29">
        <f t="shared" ref="H827" si="107">A827</f>
        <v>41489.652262468167</v>
      </c>
    </row>
    <row r="828" spans="1:8" x14ac:dyDescent="0.25">
      <c r="A828" s="19">
        <v>41489.659206912613</v>
      </c>
      <c r="B828" s="32">
        <v>16.22</v>
      </c>
      <c r="C828" s="32">
        <v>18.68</v>
      </c>
      <c r="D828" s="32"/>
      <c r="E828" s="12">
        <f t="shared" si="95"/>
        <v>3.0409921151585877</v>
      </c>
      <c r="F828" s="2">
        <f t="shared" si="96"/>
        <v>-16.53414882772681</v>
      </c>
      <c r="G828" s="2">
        <f t="shared" si="97"/>
        <v>-19.041794087665647</v>
      </c>
    </row>
    <row r="829" spans="1:8" x14ac:dyDescent="0.25">
      <c r="A829" s="19">
        <v>41489.666151357058</v>
      </c>
      <c r="B829" s="32">
        <v>16.21</v>
      </c>
      <c r="C829" s="32">
        <v>18.690000000000001</v>
      </c>
      <c r="D829" s="32"/>
      <c r="E829" s="12">
        <f t="shared" si="95"/>
        <v>3.0479365596038406</v>
      </c>
      <c r="F829" s="2">
        <f t="shared" si="96"/>
        <v>-16.523955147808358</v>
      </c>
      <c r="G829" s="2">
        <f t="shared" si="97"/>
        <v>-19.051987767584098</v>
      </c>
    </row>
    <row r="830" spans="1:8" x14ac:dyDescent="0.25">
      <c r="A830" s="19">
        <v>41489.673095801503</v>
      </c>
      <c r="B830" s="32">
        <v>16.170000000000002</v>
      </c>
      <c r="C830" s="32">
        <v>18.64</v>
      </c>
      <c r="D830" s="32"/>
      <c r="E830" s="12">
        <f t="shared" si="95"/>
        <v>3.0548810040490935</v>
      </c>
      <c r="F830" s="2">
        <f t="shared" si="96"/>
        <v>-16.48318042813456</v>
      </c>
      <c r="G830" s="2">
        <f t="shared" si="97"/>
        <v>-19.001019367991844</v>
      </c>
    </row>
    <row r="831" spans="1:8" x14ac:dyDescent="0.25">
      <c r="A831" s="19">
        <v>41489.680040245948</v>
      </c>
      <c r="B831" s="32">
        <v>16.25</v>
      </c>
      <c r="C831" s="32">
        <v>18.72</v>
      </c>
      <c r="D831" s="32"/>
      <c r="E831" s="12">
        <f t="shared" si="95"/>
        <v>3.0618254484943463</v>
      </c>
      <c r="F831" s="2">
        <f t="shared" si="96"/>
        <v>-16.564729867482161</v>
      </c>
      <c r="G831" s="2">
        <f t="shared" si="97"/>
        <v>-19.082568807339449</v>
      </c>
    </row>
    <row r="832" spans="1:8" x14ac:dyDescent="0.25">
      <c r="A832" s="19">
        <v>41489.686984690394</v>
      </c>
      <c r="B832" s="32">
        <v>16.309999999999999</v>
      </c>
      <c r="C832" s="32">
        <v>18.78</v>
      </c>
      <c r="D832" s="32"/>
      <c r="E832" s="12">
        <f t="shared" si="95"/>
        <v>3.0687698929395992</v>
      </c>
      <c r="F832" s="2">
        <f t="shared" si="96"/>
        <v>-16.625891946992862</v>
      </c>
      <c r="G832" s="2">
        <f t="shared" si="97"/>
        <v>-19.143730886850154</v>
      </c>
      <c r="H832" s="29"/>
    </row>
    <row r="833" spans="1:8" x14ac:dyDescent="0.25">
      <c r="A833" s="19">
        <v>41489.693929134839</v>
      </c>
      <c r="B833" s="32">
        <v>16.329999999999998</v>
      </c>
      <c r="C833" s="32">
        <v>18.809999999999999</v>
      </c>
      <c r="D833" s="32"/>
      <c r="E833" s="12">
        <f t="shared" si="95"/>
        <v>3.0757143373848521</v>
      </c>
      <c r="F833" s="2">
        <f t="shared" si="96"/>
        <v>-16.646279306829765</v>
      </c>
      <c r="G833" s="2">
        <f t="shared" si="97"/>
        <v>-19.174311926605505</v>
      </c>
      <c r="H833" s="29">
        <f t="shared" ref="H833" si="108">A833</f>
        <v>41489.693929134839</v>
      </c>
    </row>
    <row r="834" spans="1:8" x14ac:dyDescent="0.25">
      <c r="A834" s="19">
        <v>41489.700873579284</v>
      </c>
      <c r="B834" s="32">
        <v>16.399999999999999</v>
      </c>
      <c r="C834" s="32">
        <v>18.86</v>
      </c>
      <c r="D834" s="32"/>
      <c r="E834" s="12">
        <f t="shared" si="95"/>
        <v>3.082658781830105</v>
      </c>
      <c r="F834" s="2">
        <f t="shared" si="96"/>
        <v>-16.717635066258918</v>
      </c>
      <c r="G834" s="2">
        <f t="shared" si="97"/>
        <v>-19.225280326197758</v>
      </c>
    </row>
    <row r="835" spans="1:8" x14ac:dyDescent="0.25">
      <c r="A835" s="19">
        <v>41489.707818023722</v>
      </c>
      <c r="B835" s="32">
        <v>16.38</v>
      </c>
      <c r="C835" s="32">
        <v>18.86</v>
      </c>
      <c r="D835" s="32"/>
      <c r="E835" s="12">
        <f t="shared" ref="E835:E898" si="109">A835-$I$2</f>
        <v>3.0896032262680819</v>
      </c>
      <c r="F835" s="2">
        <f t="shared" ref="F835:F898" si="110">B835/-0.981</f>
        <v>-16.697247706422019</v>
      </c>
      <c r="G835" s="2">
        <f t="shared" ref="G835:G898" si="111">C835/-0.981</f>
        <v>-19.225280326197758</v>
      </c>
    </row>
    <row r="836" spans="1:8" x14ac:dyDescent="0.25">
      <c r="A836" s="19">
        <v>41489.714762468167</v>
      </c>
      <c r="B836" s="32">
        <v>16.420000000000002</v>
      </c>
      <c r="C836" s="32">
        <v>18.87</v>
      </c>
      <c r="D836" s="32"/>
      <c r="E836" s="12">
        <f t="shared" si="109"/>
        <v>3.0965476707133348</v>
      </c>
      <c r="F836" s="2">
        <f t="shared" si="110"/>
        <v>-16.738022426095824</v>
      </c>
      <c r="G836" s="2">
        <f t="shared" si="111"/>
        <v>-19.23547400611621</v>
      </c>
    </row>
    <row r="837" spans="1:8" x14ac:dyDescent="0.25">
      <c r="A837" s="19">
        <v>41489.721706912613</v>
      </c>
      <c r="B837" s="32">
        <v>16.440000000000001</v>
      </c>
      <c r="C837" s="32">
        <v>18.91</v>
      </c>
      <c r="D837" s="32"/>
      <c r="E837" s="12">
        <f t="shared" si="109"/>
        <v>3.1034921151585877</v>
      </c>
      <c r="F837" s="2">
        <f t="shared" si="110"/>
        <v>-16.758409785932724</v>
      </c>
      <c r="G837" s="2">
        <f t="shared" si="111"/>
        <v>-19.276248725790012</v>
      </c>
    </row>
    <row r="838" spans="1:8" x14ac:dyDescent="0.25">
      <c r="A838" s="19">
        <v>41489.728651357058</v>
      </c>
      <c r="B838" s="32">
        <v>16.489999999999998</v>
      </c>
      <c r="C838" s="32">
        <v>18.96</v>
      </c>
      <c r="D838" s="32"/>
      <c r="E838" s="12">
        <f t="shared" si="109"/>
        <v>3.1104365596038406</v>
      </c>
      <c r="F838" s="2">
        <f t="shared" si="110"/>
        <v>-16.809378185524974</v>
      </c>
      <c r="G838" s="2">
        <f t="shared" si="111"/>
        <v>-19.327217125382266</v>
      </c>
      <c r="H838" s="29"/>
    </row>
    <row r="839" spans="1:8" x14ac:dyDescent="0.25">
      <c r="A839" s="19">
        <v>41489.735595801503</v>
      </c>
      <c r="B839" s="32">
        <v>16.5</v>
      </c>
      <c r="C839" s="32">
        <v>18.96</v>
      </c>
      <c r="D839" s="32"/>
      <c r="E839" s="12">
        <f t="shared" si="109"/>
        <v>3.1173810040490935</v>
      </c>
      <c r="F839" s="2">
        <f t="shared" si="110"/>
        <v>-16.819571865443425</v>
      </c>
      <c r="G839" s="2">
        <f t="shared" si="111"/>
        <v>-19.327217125382266</v>
      </c>
      <c r="H839" s="29">
        <f t="shared" ref="H839" si="112">A839</f>
        <v>41489.735595801503</v>
      </c>
    </row>
    <row r="840" spans="1:8" x14ac:dyDescent="0.25">
      <c r="A840" s="19">
        <v>41489.742540245948</v>
      </c>
      <c r="B840" s="32">
        <v>16.52</v>
      </c>
      <c r="C840" s="32">
        <v>18.98</v>
      </c>
      <c r="D840" s="32"/>
      <c r="E840" s="12">
        <f t="shared" si="109"/>
        <v>3.1243254484943463</v>
      </c>
      <c r="F840" s="2">
        <f t="shared" si="110"/>
        <v>-16.839959225280325</v>
      </c>
      <c r="G840" s="2">
        <f t="shared" si="111"/>
        <v>-19.347604485219165</v>
      </c>
    </row>
    <row r="841" spans="1:8" x14ac:dyDescent="0.25">
      <c r="A841" s="19">
        <v>41489.749484690394</v>
      </c>
      <c r="B841" s="32">
        <v>16.39</v>
      </c>
      <c r="C841" s="32">
        <v>18.86</v>
      </c>
      <c r="D841" s="32"/>
      <c r="E841" s="12">
        <f t="shared" si="109"/>
        <v>3.1312698929395992</v>
      </c>
      <c r="F841" s="2">
        <f t="shared" si="110"/>
        <v>-16.70744138634047</v>
      </c>
      <c r="G841" s="2">
        <f t="shared" si="111"/>
        <v>-19.225280326197758</v>
      </c>
    </row>
    <row r="842" spans="1:8" x14ac:dyDescent="0.25">
      <c r="A842" s="19">
        <v>41489.756429134839</v>
      </c>
      <c r="B842" s="32">
        <v>16.53</v>
      </c>
      <c r="C842" s="32">
        <v>19.010000000000002</v>
      </c>
      <c r="D842" s="32"/>
      <c r="E842" s="12">
        <f t="shared" si="109"/>
        <v>3.1382143373848521</v>
      </c>
      <c r="F842" s="2">
        <f t="shared" si="110"/>
        <v>-16.85015290519878</v>
      </c>
      <c r="G842" s="2">
        <f t="shared" si="111"/>
        <v>-19.378185524974519</v>
      </c>
    </row>
    <row r="843" spans="1:8" x14ac:dyDescent="0.25">
      <c r="A843" s="19">
        <v>41489.763373579284</v>
      </c>
      <c r="B843" s="32">
        <v>16.54</v>
      </c>
      <c r="C843" s="32">
        <v>19.010000000000002</v>
      </c>
      <c r="D843" s="32"/>
      <c r="E843" s="12">
        <f t="shared" si="109"/>
        <v>3.145158781830105</v>
      </c>
      <c r="F843" s="2">
        <f t="shared" si="110"/>
        <v>-16.860346585117227</v>
      </c>
      <c r="G843" s="2">
        <f t="shared" si="111"/>
        <v>-19.378185524974519</v>
      </c>
    </row>
    <row r="844" spans="1:8" x14ac:dyDescent="0.25">
      <c r="A844" s="19">
        <v>41489.770318023722</v>
      </c>
      <c r="B844" s="32">
        <v>16.57</v>
      </c>
      <c r="C844" s="32">
        <v>19.04</v>
      </c>
      <c r="D844" s="32"/>
      <c r="E844" s="12">
        <f t="shared" si="109"/>
        <v>3.1521032262680819</v>
      </c>
      <c r="F844" s="2">
        <f t="shared" si="110"/>
        <v>-16.890927624872578</v>
      </c>
      <c r="G844" s="2">
        <f t="shared" si="111"/>
        <v>-19.408766564729866</v>
      </c>
      <c r="H844" s="29"/>
    </row>
    <row r="845" spans="1:8" x14ac:dyDescent="0.25">
      <c r="A845" s="19">
        <v>41489.777262468167</v>
      </c>
      <c r="B845" s="32">
        <v>16.61</v>
      </c>
      <c r="C845" s="32">
        <v>19.07</v>
      </c>
      <c r="D845" s="32"/>
      <c r="E845" s="12">
        <f t="shared" si="109"/>
        <v>3.1590476707133348</v>
      </c>
      <c r="F845" s="2">
        <f t="shared" si="110"/>
        <v>-16.93170234454638</v>
      </c>
      <c r="G845" s="2">
        <f t="shared" si="111"/>
        <v>-19.439347604485221</v>
      </c>
      <c r="H845" s="29">
        <f t="shared" ref="H845" si="113">A845</f>
        <v>41489.777262468167</v>
      </c>
    </row>
    <row r="846" spans="1:8" x14ac:dyDescent="0.25">
      <c r="A846" s="19">
        <v>41489.784206912613</v>
      </c>
      <c r="B846" s="32">
        <v>16.52</v>
      </c>
      <c r="C846" s="32">
        <v>18.989999999999998</v>
      </c>
      <c r="D846" s="32"/>
      <c r="E846" s="12">
        <f t="shared" si="109"/>
        <v>3.1659921151585877</v>
      </c>
      <c r="F846" s="2">
        <f t="shared" si="110"/>
        <v>-16.839959225280325</v>
      </c>
      <c r="G846" s="2">
        <f t="shared" si="111"/>
        <v>-19.357798165137613</v>
      </c>
    </row>
    <row r="847" spans="1:8" x14ac:dyDescent="0.25">
      <c r="A847" s="19">
        <v>41489.791151357058</v>
      </c>
      <c r="B847" s="32">
        <v>16.61</v>
      </c>
      <c r="C847" s="32">
        <v>19.07</v>
      </c>
      <c r="D847" s="32"/>
      <c r="E847" s="12">
        <f t="shared" si="109"/>
        <v>3.1729365596038406</v>
      </c>
      <c r="F847" s="2">
        <f t="shared" si="110"/>
        <v>-16.93170234454638</v>
      </c>
      <c r="G847" s="2">
        <f t="shared" si="111"/>
        <v>-19.439347604485221</v>
      </c>
    </row>
    <row r="848" spans="1:8" x14ac:dyDescent="0.25">
      <c r="A848" s="19">
        <v>41489.798095801503</v>
      </c>
      <c r="B848" s="32">
        <v>16.64</v>
      </c>
      <c r="C848" s="32">
        <v>19.11</v>
      </c>
      <c r="D848" s="32"/>
      <c r="E848" s="12">
        <f t="shared" si="109"/>
        <v>3.1798810040490935</v>
      </c>
      <c r="F848" s="2">
        <f t="shared" si="110"/>
        <v>-16.962283384301735</v>
      </c>
      <c r="G848" s="2">
        <f t="shared" si="111"/>
        <v>-19.480122324159023</v>
      </c>
    </row>
    <row r="849" spans="1:8" x14ac:dyDescent="0.25">
      <c r="A849" s="19">
        <v>41489.805040245948</v>
      </c>
      <c r="B849" s="32">
        <v>16.64</v>
      </c>
      <c r="C849" s="32">
        <v>19.11</v>
      </c>
      <c r="D849" s="32"/>
      <c r="E849" s="12">
        <f t="shared" si="109"/>
        <v>3.1868254484943463</v>
      </c>
      <c r="F849" s="2">
        <f t="shared" si="110"/>
        <v>-16.962283384301735</v>
      </c>
      <c r="G849" s="2">
        <f t="shared" si="111"/>
        <v>-19.480122324159023</v>
      </c>
    </row>
    <row r="850" spans="1:8" x14ac:dyDescent="0.25">
      <c r="A850" s="19">
        <v>41489.811984690394</v>
      </c>
      <c r="B850" s="32">
        <v>16.690000000000001</v>
      </c>
      <c r="C850" s="32">
        <v>19.149999999999999</v>
      </c>
      <c r="D850" s="32"/>
      <c r="E850" s="12">
        <f t="shared" si="109"/>
        <v>3.1937698929395992</v>
      </c>
      <c r="F850" s="2">
        <f t="shared" si="110"/>
        <v>-17.013251783893988</v>
      </c>
      <c r="G850" s="2">
        <f t="shared" si="111"/>
        <v>-19.520897043832822</v>
      </c>
      <c r="H850" s="29"/>
    </row>
    <row r="851" spans="1:8" x14ac:dyDescent="0.25">
      <c r="A851" s="19">
        <v>41489.818929134839</v>
      </c>
      <c r="B851" s="32">
        <v>16.690000000000001</v>
      </c>
      <c r="C851" s="32">
        <v>19.170000000000002</v>
      </c>
      <c r="D851" s="32"/>
      <c r="E851" s="12">
        <f t="shared" si="109"/>
        <v>3.2007143373848521</v>
      </c>
      <c r="F851" s="2">
        <f t="shared" si="110"/>
        <v>-17.013251783893988</v>
      </c>
      <c r="G851" s="2">
        <f t="shared" si="111"/>
        <v>-19.541284403669728</v>
      </c>
      <c r="H851" s="29">
        <f t="shared" ref="H851" si="114">A851</f>
        <v>41489.818929134839</v>
      </c>
    </row>
    <row r="852" spans="1:8" x14ac:dyDescent="0.25">
      <c r="A852" s="19">
        <v>41489.825873579284</v>
      </c>
      <c r="B852" s="32">
        <v>16.7</v>
      </c>
      <c r="C852" s="32">
        <v>19.170000000000002</v>
      </c>
      <c r="D852" s="32"/>
      <c r="E852" s="12">
        <f t="shared" si="109"/>
        <v>3.207658781830105</v>
      </c>
      <c r="F852" s="2">
        <f t="shared" si="110"/>
        <v>-17.023445463812436</v>
      </c>
      <c r="G852" s="2">
        <f t="shared" si="111"/>
        <v>-19.541284403669728</v>
      </c>
    </row>
    <row r="853" spans="1:8" x14ac:dyDescent="0.25">
      <c r="A853" s="19">
        <v>41489.832818023722</v>
      </c>
      <c r="B853" s="32">
        <v>16.739999999999998</v>
      </c>
      <c r="C853" s="32">
        <v>19.22</v>
      </c>
      <c r="D853" s="32"/>
      <c r="E853" s="12">
        <f t="shared" si="109"/>
        <v>3.2146032262680819</v>
      </c>
      <c r="F853" s="2">
        <f t="shared" si="110"/>
        <v>-17.064220183486238</v>
      </c>
      <c r="G853" s="2">
        <f t="shared" si="111"/>
        <v>-19.592252803261978</v>
      </c>
    </row>
    <row r="854" spans="1:8" x14ac:dyDescent="0.25">
      <c r="A854" s="19">
        <v>41489.839762468167</v>
      </c>
      <c r="B854" s="32">
        <v>16.78</v>
      </c>
      <c r="C854" s="32">
        <v>19.22</v>
      </c>
      <c r="D854" s="32"/>
      <c r="E854" s="12">
        <f t="shared" si="109"/>
        <v>3.2215476707133348</v>
      </c>
      <c r="F854" s="2">
        <f t="shared" si="110"/>
        <v>-17.104994903160041</v>
      </c>
      <c r="G854" s="2">
        <f t="shared" si="111"/>
        <v>-19.592252803261978</v>
      </c>
    </row>
    <row r="855" spans="1:8" x14ac:dyDescent="0.25">
      <c r="A855" s="19">
        <v>41489.846706912613</v>
      </c>
      <c r="B855" s="32">
        <v>16.79</v>
      </c>
      <c r="C855" s="32">
        <v>19.260000000000002</v>
      </c>
      <c r="D855" s="32"/>
      <c r="E855" s="12">
        <f t="shared" si="109"/>
        <v>3.2284921151585877</v>
      </c>
      <c r="F855" s="2">
        <f t="shared" si="110"/>
        <v>-17.115188583078492</v>
      </c>
      <c r="G855" s="2">
        <f t="shared" si="111"/>
        <v>-19.63302752293578</v>
      </c>
    </row>
    <row r="856" spans="1:8" x14ac:dyDescent="0.25">
      <c r="A856" s="19">
        <v>41489.853651357058</v>
      </c>
      <c r="B856" s="32">
        <v>16.829999999999998</v>
      </c>
      <c r="C856" s="32">
        <v>19.3</v>
      </c>
      <c r="D856" s="32"/>
      <c r="E856" s="12">
        <f t="shared" si="109"/>
        <v>3.2354365596038406</v>
      </c>
      <c r="F856" s="2">
        <f t="shared" si="110"/>
        <v>-17.155963302752291</v>
      </c>
      <c r="G856" s="2">
        <f t="shared" si="111"/>
        <v>-19.673802242609582</v>
      </c>
      <c r="H856" s="29"/>
    </row>
    <row r="857" spans="1:8" x14ac:dyDescent="0.25">
      <c r="A857" s="19">
        <v>41489.860595801503</v>
      </c>
      <c r="B857" s="32">
        <v>16.86</v>
      </c>
      <c r="C857" s="32">
        <v>19.329999999999998</v>
      </c>
      <c r="D857" s="32"/>
      <c r="E857" s="12">
        <f t="shared" si="109"/>
        <v>3.2423810040490935</v>
      </c>
      <c r="F857" s="2">
        <f t="shared" si="110"/>
        <v>-17.186544342507645</v>
      </c>
      <c r="G857" s="2">
        <f t="shared" si="111"/>
        <v>-19.704383282364933</v>
      </c>
      <c r="H857" s="29">
        <f t="shared" ref="H857" si="115">A857</f>
        <v>41489.860595801503</v>
      </c>
    </row>
    <row r="858" spans="1:8" x14ac:dyDescent="0.25">
      <c r="A858" s="19">
        <v>41489.867540245948</v>
      </c>
      <c r="B858" s="32">
        <v>16.64</v>
      </c>
      <c r="C858" s="32">
        <v>19.09</v>
      </c>
      <c r="D858" s="32"/>
      <c r="E858" s="12">
        <f t="shared" si="109"/>
        <v>3.2493254484943463</v>
      </c>
      <c r="F858" s="2">
        <f t="shared" si="110"/>
        <v>-16.962283384301735</v>
      </c>
      <c r="G858" s="2">
        <f t="shared" si="111"/>
        <v>-19.45973496432212</v>
      </c>
    </row>
    <row r="859" spans="1:8" x14ac:dyDescent="0.25">
      <c r="A859" s="19">
        <v>41489.874484690394</v>
      </c>
      <c r="B859" s="32">
        <v>16.61</v>
      </c>
      <c r="C859" s="32">
        <v>19.079999999999998</v>
      </c>
      <c r="D859" s="32"/>
      <c r="E859" s="12">
        <f t="shared" si="109"/>
        <v>3.2562698929395992</v>
      </c>
      <c r="F859" s="2">
        <f t="shared" si="110"/>
        <v>-16.93170234454638</v>
      </c>
      <c r="G859" s="2">
        <f t="shared" si="111"/>
        <v>-19.449541284403669</v>
      </c>
    </row>
    <row r="860" spans="1:8" x14ac:dyDescent="0.25">
      <c r="A860" s="19">
        <v>41489.881429134839</v>
      </c>
      <c r="B860" s="32">
        <v>16.73</v>
      </c>
      <c r="C860" s="32">
        <v>19.2</v>
      </c>
      <c r="D860" s="32"/>
      <c r="E860" s="12">
        <f t="shared" si="109"/>
        <v>3.2632143373848521</v>
      </c>
      <c r="F860" s="2">
        <f t="shared" si="110"/>
        <v>-17.054026503567787</v>
      </c>
      <c r="G860" s="2">
        <f t="shared" si="111"/>
        <v>-19.571865443425075</v>
      </c>
    </row>
    <row r="861" spans="1:8" x14ac:dyDescent="0.25">
      <c r="A861" s="19">
        <v>41489.888373579284</v>
      </c>
      <c r="B861" s="32">
        <v>16.809999999999999</v>
      </c>
      <c r="C861" s="32">
        <v>19.27</v>
      </c>
      <c r="D861" s="32"/>
      <c r="E861" s="12">
        <f t="shared" si="109"/>
        <v>3.270158781830105</v>
      </c>
      <c r="F861" s="2">
        <f t="shared" si="110"/>
        <v>-17.135575942915391</v>
      </c>
      <c r="G861" s="2">
        <f t="shared" si="111"/>
        <v>-19.643221202854232</v>
      </c>
    </row>
    <row r="862" spans="1:8" x14ac:dyDescent="0.25">
      <c r="A862" s="19">
        <v>41489.895318023722</v>
      </c>
      <c r="B862" s="32">
        <v>16.850000000000001</v>
      </c>
      <c r="C862" s="32">
        <v>19.32</v>
      </c>
      <c r="D862" s="32"/>
      <c r="E862" s="12">
        <f t="shared" si="109"/>
        <v>3.2771032262680819</v>
      </c>
      <c r="F862" s="2">
        <f t="shared" si="110"/>
        <v>-17.176350662589197</v>
      </c>
      <c r="G862" s="2">
        <f t="shared" si="111"/>
        <v>-19.694189602446485</v>
      </c>
      <c r="H862" s="29"/>
    </row>
    <row r="863" spans="1:8" x14ac:dyDescent="0.25">
      <c r="A863" s="19">
        <v>41489.902262468167</v>
      </c>
      <c r="B863" s="32">
        <v>16.89</v>
      </c>
      <c r="C863" s="32">
        <v>19.34</v>
      </c>
      <c r="D863" s="32"/>
      <c r="E863" s="12">
        <f t="shared" si="109"/>
        <v>3.2840476707133348</v>
      </c>
      <c r="F863" s="2">
        <f t="shared" si="110"/>
        <v>-17.217125382262999</v>
      </c>
      <c r="G863" s="2">
        <f t="shared" si="111"/>
        <v>-19.714576962283385</v>
      </c>
      <c r="H863" s="29">
        <f t="shared" ref="H863" si="116">A863</f>
        <v>41489.902262468167</v>
      </c>
    </row>
    <row r="864" spans="1:8" x14ac:dyDescent="0.25">
      <c r="A864" s="19">
        <v>41489.909206912613</v>
      </c>
      <c r="B864" s="32">
        <v>16.89</v>
      </c>
      <c r="C864" s="32">
        <v>19.350000000000001</v>
      </c>
      <c r="D864" s="32"/>
      <c r="E864" s="12">
        <f t="shared" si="109"/>
        <v>3.2909921151585877</v>
      </c>
      <c r="F864" s="2">
        <f t="shared" si="110"/>
        <v>-17.217125382262999</v>
      </c>
      <c r="G864" s="2">
        <f t="shared" si="111"/>
        <v>-19.724770642201836</v>
      </c>
    </row>
    <row r="865" spans="1:8" x14ac:dyDescent="0.25">
      <c r="A865" s="19">
        <v>41489.916151357058</v>
      </c>
      <c r="B865" s="32">
        <v>16.91</v>
      </c>
      <c r="C865" s="32">
        <v>19.36</v>
      </c>
      <c r="D865" s="32"/>
      <c r="E865" s="12">
        <f t="shared" si="109"/>
        <v>3.2979365596038406</v>
      </c>
      <c r="F865" s="2">
        <f t="shared" si="110"/>
        <v>-17.237512742099899</v>
      </c>
      <c r="G865" s="2">
        <f t="shared" si="111"/>
        <v>-19.734964322120284</v>
      </c>
    </row>
    <row r="866" spans="1:8" x14ac:dyDescent="0.25">
      <c r="A866" s="19">
        <v>41489.923095801503</v>
      </c>
      <c r="B866" s="32">
        <v>16.95</v>
      </c>
      <c r="C866" s="32">
        <v>19.43</v>
      </c>
      <c r="D866" s="32"/>
      <c r="E866" s="12">
        <f t="shared" si="109"/>
        <v>3.3048810040490935</v>
      </c>
      <c r="F866" s="2">
        <f t="shared" si="110"/>
        <v>-17.278287461773701</v>
      </c>
      <c r="G866" s="2">
        <f t="shared" si="111"/>
        <v>-19.80632008154944</v>
      </c>
    </row>
    <row r="867" spans="1:8" x14ac:dyDescent="0.25">
      <c r="A867" s="19">
        <v>41489.930040245948</v>
      </c>
      <c r="B867" s="32">
        <v>16.95</v>
      </c>
      <c r="C867" s="32">
        <v>19.41</v>
      </c>
      <c r="D867" s="32"/>
      <c r="E867" s="12">
        <f t="shared" si="109"/>
        <v>3.3118254484943463</v>
      </c>
      <c r="F867" s="2">
        <f t="shared" si="110"/>
        <v>-17.278287461773701</v>
      </c>
      <c r="G867" s="2">
        <f t="shared" si="111"/>
        <v>-19.785932721712538</v>
      </c>
    </row>
    <row r="868" spans="1:8" x14ac:dyDescent="0.25">
      <c r="A868" s="19">
        <v>41489.936984690394</v>
      </c>
      <c r="B868" s="32">
        <v>16.98</v>
      </c>
      <c r="C868" s="32">
        <v>19.43</v>
      </c>
      <c r="D868" s="32"/>
      <c r="E868" s="12">
        <f t="shared" si="109"/>
        <v>3.3187698929395992</v>
      </c>
      <c r="F868" s="2">
        <f t="shared" si="110"/>
        <v>-17.308868501529052</v>
      </c>
      <c r="G868" s="2">
        <f t="shared" si="111"/>
        <v>-19.80632008154944</v>
      </c>
      <c r="H868" s="29"/>
    </row>
    <row r="869" spans="1:8" x14ac:dyDescent="0.25">
      <c r="A869" s="19">
        <v>41489.943929134839</v>
      </c>
      <c r="B869" s="32">
        <v>16.98</v>
      </c>
      <c r="C869" s="32">
        <v>19.440000000000001</v>
      </c>
      <c r="D869" s="32"/>
      <c r="E869" s="12">
        <f t="shared" si="109"/>
        <v>3.3257143373848521</v>
      </c>
      <c r="F869" s="2">
        <f t="shared" si="110"/>
        <v>-17.308868501529052</v>
      </c>
      <c r="G869" s="2">
        <f t="shared" si="111"/>
        <v>-19.816513761467892</v>
      </c>
      <c r="H869" s="29">
        <f t="shared" ref="H869" si="117">A869</f>
        <v>41489.943929134839</v>
      </c>
    </row>
    <row r="870" spans="1:8" x14ac:dyDescent="0.25">
      <c r="A870" s="19">
        <v>41489.950873579284</v>
      </c>
      <c r="B870" s="32">
        <v>17.03</v>
      </c>
      <c r="C870" s="32">
        <v>19.48</v>
      </c>
      <c r="D870" s="32"/>
      <c r="E870" s="12">
        <f t="shared" si="109"/>
        <v>3.332658781830105</v>
      </c>
      <c r="F870" s="2">
        <f t="shared" si="110"/>
        <v>-17.359836901121305</v>
      </c>
      <c r="G870" s="2">
        <f t="shared" si="111"/>
        <v>-19.857288481141694</v>
      </c>
    </row>
    <row r="871" spans="1:8" x14ac:dyDescent="0.25">
      <c r="A871" s="19">
        <v>41489.957818023722</v>
      </c>
      <c r="B871" s="32">
        <v>17.02</v>
      </c>
      <c r="C871" s="32">
        <v>19.48</v>
      </c>
      <c r="D871" s="32"/>
      <c r="E871" s="12">
        <f t="shared" si="109"/>
        <v>3.3396032262680819</v>
      </c>
      <c r="F871" s="2">
        <f t="shared" si="110"/>
        <v>-17.349643221202854</v>
      </c>
      <c r="G871" s="2">
        <f t="shared" si="111"/>
        <v>-19.857288481141694</v>
      </c>
    </row>
    <row r="872" spans="1:8" x14ac:dyDescent="0.25">
      <c r="A872" s="19">
        <v>41489.964762468167</v>
      </c>
      <c r="B872" s="32">
        <v>16.98</v>
      </c>
      <c r="C872" s="32">
        <v>19.43</v>
      </c>
      <c r="D872" s="32"/>
      <c r="E872" s="12">
        <f t="shared" si="109"/>
        <v>3.3465476707133348</v>
      </c>
      <c r="F872" s="2">
        <f t="shared" si="110"/>
        <v>-17.308868501529052</v>
      </c>
      <c r="G872" s="2">
        <f t="shared" si="111"/>
        <v>-19.80632008154944</v>
      </c>
    </row>
    <row r="873" spans="1:8" x14ac:dyDescent="0.25">
      <c r="A873" s="19">
        <v>41489.971706912613</v>
      </c>
      <c r="B873" s="32">
        <v>17.03</v>
      </c>
      <c r="C873" s="32">
        <v>19.489999999999998</v>
      </c>
      <c r="D873" s="32"/>
      <c r="E873" s="12">
        <f t="shared" si="109"/>
        <v>3.3534921151585877</v>
      </c>
      <c r="F873" s="2">
        <f t="shared" si="110"/>
        <v>-17.359836901121305</v>
      </c>
      <c r="G873" s="2">
        <f t="shared" si="111"/>
        <v>-19.867482161060142</v>
      </c>
    </row>
    <row r="874" spans="1:8" x14ac:dyDescent="0.25">
      <c r="A874" s="19">
        <v>41489.978651357058</v>
      </c>
      <c r="B874" s="32">
        <v>17.02</v>
      </c>
      <c r="C874" s="32">
        <v>19.48</v>
      </c>
      <c r="D874" s="32"/>
      <c r="E874" s="12">
        <f t="shared" si="109"/>
        <v>3.3604365596038406</v>
      </c>
      <c r="F874" s="2">
        <f t="shared" si="110"/>
        <v>-17.349643221202854</v>
      </c>
      <c r="G874" s="2">
        <f t="shared" si="111"/>
        <v>-19.857288481141694</v>
      </c>
      <c r="H874" s="29"/>
    </row>
    <row r="875" spans="1:8" x14ac:dyDescent="0.25">
      <c r="A875" s="19">
        <v>41489.985595801503</v>
      </c>
      <c r="B875" s="32">
        <v>17.07</v>
      </c>
      <c r="C875" s="32">
        <v>19.53</v>
      </c>
      <c r="D875" s="32"/>
      <c r="E875" s="12">
        <f t="shared" si="109"/>
        <v>3.3673810040490935</v>
      </c>
      <c r="F875" s="2">
        <f t="shared" si="110"/>
        <v>-17.400611620795107</v>
      </c>
      <c r="G875" s="2">
        <f t="shared" si="111"/>
        <v>-19.908256880733948</v>
      </c>
      <c r="H875" s="29">
        <f t="shared" ref="H875" si="118">A875</f>
        <v>41489.985595801503</v>
      </c>
    </row>
    <row r="876" spans="1:8" x14ac:dyDescent="0.25">
      <c r="A876" s="19">
        <v>41489.992540245948</v>
      </c>
      <c r="B876" s="32">
        <v>17.07</v>
      </c>
      <c r="C876" s="32">
        <v>19.53</v>
      </c>
      <c r="D876" s="32"/>
      <c r="E876" s="12">
        <f t="shared" si="109"/>
        <v>3.3743254484943463</v>
      </c>
      <c r="F876" s="2">
        <f t="shared" si="110"/>
        <v>-17.400611620795107</v>
      </c>
      <c r="G876" s="2">
        <f t="shared" si="111"/>
        <v>-19.908256880733948</v>
      </c>
    </row>
    <row r="877" spans="1:8" x14ac:dyDescent="0.25">
      <c r="A877" s="19">
        <v>41489.999484690394</v>
      </c>
      <c r="B877" s="32">
        <v>17.079999999999998</v>
      </c>
      <c r="C877" s="32">
        <v>19.54</v>
      </c>
      <c r="D877" s="32"/>
      <c r="E877" s="12">
        <f t="shared" si="109"/>
        <v>3.3812698929395992</v>
      </c>
      <c r="F877" s="2">
        <f t="shared" si="110"/>
        <v>-17.410805300713555</v>
      </c>
      <c r="G877" s="2">
        <f t="shared" si="111"/>
        <v>-19.918450560652396</v>
      </c>
    </row>
    <row r="878" spans="1:8" x14ac:dyDescent="0.25">
      <c r="A878" s="19">
        <v>41490.006429134839</v>
      </c>
      <c r="B878" s="32">
        <v>17.11</v>
      </c>
      <c r="C878" s="32">
        <v>19.559999999999999</v>
      </c>
      <c r="D878" s="32"/>
      <c r="E878" s="12">
        <f t="shared" si="109"/>
        <v>3.3882143373848521</v>
      </c>
      <c r="F878" s="2">
        <f t="shared" si="110"/>
        <v>-17.44138634046891</v>
      </c>
      <c r="G878" s="2">
        <f t="shared" si="111"/>
        <v>-19.938837920489295</v>
      </c>
    </row>
    <row r="879" spans="1:8" x14ac:dyDescent="0.25">
      <c r="A879" s="19">
        <v>41490.013373579284</v>
      </c>
      <c r="B879" s="32">
        <v>17.14</v>
      </c>
      <c r="C879" s="32">
        <v>19.600000000000001</v>
      </c>
      <c r="D879" s="32"/>
      <c r="E879" s="12">
        <f t="shared" si="109"/>
        <v>3.395158781830105</v>
      </c>
      <c r="F879" s="2">
        <f t="shared" si="110"/>
        <v>-17.47196738022426</v>
      </c>
      <c r="G879" s="2">
        <f t="shared" si="111"/>
        <v>-19.979612640163101</v>
      </c>
    </row>
    <row r="880" spans="1:8" x14ac:dyDescent="0.25">
      <c r="A880" s="19">
        <v>41490.020318023722</v>
      </c>
      <c r="B880" s="32">
        <v>17.14</v>
      </c>
      <c r="C880" s="32">
        <v>19.61</v>
      </c>
      <c r="D880" s="32"/>
      <c r="E880" s="12">
        <f t="shared" si="109"/>
        <v>3.4021032262680819</v>
      </c>
      <c r="F880" s="2">
        <f t="shared" si="110"/>
        <v>-17.47196738022426</v>
      </c>
      <c r="G880" s="2">
        <f t="shared" si="111"/>
        <v>-19.989806320081549</v>
      </c>
      <c r="H880" s="29"/>
    </row>
    <row r="881" spans="1:8" x14ac:dyDescent="0.25">
      <c r="A881" s="19">
        <v>41490.027262468167</v>
      </c>
      <c r="B881" s="32">
        <v>17.190000000000001</v>
      </c>
      <c r="C881" s="32">
        <v>19.649999999999999</v>
      </c>
      <c r="D881" s="32"/>
      <c r="E881" s="12">
        <f t="shared" si="109"/>
        <v>3.4090476707133348</v>
      </c>
      <c r="F881" s="2">
        <f t="shared" si="110"/>
        <v>-17.522935779816514</v>
      </c>
      <c r="G881" s="2">
        <f t="shared" si="111"/>
        <v>-20.030581039755351</v>
      </c>
      <c r="H881" s="29">
        <f t="shared" ref="H881" si="119">A881</f>
        <v>41490.027262468167</v>
      </c>
    </row>
    <row r="882" spans="1:8" x14ac:dyDescent="0.25">
      <c r="A882" s="19">
        <v>41490.034206912613</v>
      </c>
      <c r="B882" s="32">
        <v>17.22</v>
      </c>
      <c r="C882" s="32">
        <v>19.68</v>
      </c>
      <c r="D882" s="32"/>
      <c r="E882" s="12">
        <f t="shared" si="109"/>
        <v>3.4159921151585877</v>
      </c>
      <c r="F882" s="2">
        <f t="shared" si="110"/>
        <v>-17.553516819571865</v>
      </c>
      <c r="G882" s="2">
        <f t="shared" si="111"/>
        <v>-20.061162079510705</v>
      </c>
    </row>
    <row r="883" spans="1:8" x14ac:dyDescent="0.25">
      <c r="A883" s="19">
        <v>41490.041151357058</v>
      </c>
      <c r="B883" s="32">
        <v>17.25</v>
      </c>
      <c r="C883" s="32">
        <v>19.71</v>
      </c>
      <c r="D883" s="32"/>
      <c r="E883" s="12">
        <f t="shared" si="109"/>
        <v>3.4229365596038406</v>
      </c>
      <c r="F883" s="2">
        <f t="shared" si="110"/>
        <v>-17.584097859327219</v>
      </c>
      <c r="G883" s="2">
        <f t="shared" si="111"/>
        <v>-20.091743119266056</v>
      </c>
    </row>
    <row r="884" spans="1:8" x14ac:dyDescent="0.25">
      <c r="A884" s="19">
        <v>41490.048095801503</v>
      </c>
      <c r="B884" s="32">
        <v>17.28</v>
      </c>
      <c r="C884" s="32">
        <v>19.73</v>
      </c>
      <c r="D884" s="32"/>
      <c r="E884" s="12">
        <f t="shared" si="109"/>
        <v>3.4298810040490935</v>
      </c>
      <c r="F884" s="2">
        <f t="shared" si="110"/>
        <v>-17.61467889908257</v>
      </c>
      <c r="G884" s="2">
        <f t="shared" si="111"/>
        <v>-20.112130479102959</v>
      </c>
    </row>
    <row r="885" spans="1:8" x14ac:dyDescent="0.25">
      <c r="A885" s="19">
        <v>41490.055040245948</v>
      </c>
      <c r="B885" s="32">
        <v>17.29</v>
      </c>
      <c r="C885" s="32">
        <v>19.760000000000002</v>
      </c>
      <c r="D885" s="32"/>
      <c r="E885" s="12">
        <f t="shared" si="109"/>
        <v>3.4368254484943463</v>
      </c>
      <c r="F885" s="2">
        <f t="shared" si="110"/>
        <v>-17.624872579001018</v>
      </c>
      <c r="G885" s="2">
        <f t="shared" si="111"/>
        <v>-20.142711518858309</v>
      </c>
    </row>
    <row r="886" spans="1:8" x14ac:dyDescent="0.25">
      <c r="A886" s="19">
        <v>41490.061984690394</v>
      </c>
      <c r="B886" s="32">
        <v>17.309999999999999</v>
      </c>
      <c r="C886" s="32">
        <v>19.760000000000002</v>
      </c>
      <c r="D886" s="32"/>
      <c r="E886" s="12">
        <f t="shared" si="109"/>
        <v>3.4437698929395992</v>
      </c>
      <c r="F886" s="2">
        <f t="shared" si="110"/>
        <v>-17.645259938837921</v>
      </c>
      <c r="G886" s="2">
        <f t="shared" si="111"/>
        <v>-20.142711518858309</v>
      </c>
      <c r="H886" s="29"/>
    </row>
    <row r="887" spans="1:8" x14ac:dyDescent="0.25">
      <c r="A887" s="19">
        <v>41490.068929134839</v>
      </c>
      <c r="B887" s="32">
        <v>17.350000000000001</v>
      </c>
      <c r="C887" s="32">
        <v>19.8</v>
      </c>
      <c r="D887" s="32"/>
      <c r="E887" s="12">
        <f t="shared" si="109"/>
        <v>3.4507143373848521</v>
      </c>
      <c r="F887" s="2">
        <f t="shared" si="110"/>
        <v>-17.686034658511723</v>
      </c>
      <c r="G887" s="2">
        <f t="shared" si="111"/>
        <v>-20.183486238532112</v>
      </c>
      <c r="H887" s="29">
        <f t="shared" ref="H887" si="120">A887</f>
        <v>41490.068929134839</v>
      </c>
    </row>
    <row r="888" spans="1:8" x14ac:dyDescent="0.25">
      <c r="A888" s="19">
        <v>41490.075873579284</v>
      </c>
      <c r="B888" s="32">
        <v>17.350000000000001</v>
      </c>
      <c r="C888" s="32">
        <v>19.8</v>
      </c>
      <c r="D888" s="32"/>
      <c r="E888" s="12">
        <f t="shared" si="109"/>
        <v>3.457658781830105</v>
      </c>
      <c r="F888" s="2">
        <f t="shared" si="110"/>
        <v>-17.686034658511723</v>
      </c>
      <c r="G888" s="2">
        <f t="shared" si="111"/>
        <v>-20.183486238532112</v>
      </c>
    </row>
    <row r="889" spans="1:8" x14ac:dyDescent="0.25">
      <c r="A889" s="19">
        <v>41490.082818023722</v>
      </c>
      <c r="B889" s="32">
        <v>17.39</v>
      </c>
      <c r="C889" s="32">
        <v>19.86</v>
      </c>
      <c r="D889" s="32"/>
      <c r="E889" s="12">
        <f t="shared" si="109"/>
        <v>3.4646032262680819</v>
      </c>
      <c r="F889" s="2">
        <f t="shared" si="110"/>
        <v>-17.726809378185525</v>
      </c>
      <c r="G889" s="2">
        <f t="shared" si="111"/>
        <v>-20.244648318042813</v>
      </c>
    </row>
    <row r="890" spans="1:8" x14ac:dyDescent="0.25">
      <c r="A890" s="19">
        <v>41490.089762468167</v>
      </c>
      <c r="B890" s="32">
        <v>17.39</v>
      </c>
      <c r="C890" s="32">
        <v>19.84</v>
      </c>
      <c r="D890" s="32"/>
      <c r="E890" s="12">
        <f t="shared" si="109"/>
        <v>3.4715476707133348</v>
      </c>
      <c r="F890" s="2">
        <f t="shared" si="110"/>
        <v>-17.726809378185525</v>
      </c>
      <c r="G890" s="2">
        <f t="shared" si="111"/>
        <v>-20.224260958205914</v>
      </c>
    </row>
    <row r="891" spans="1:8" x14ac:dyDescent="0.25">
      <c r="A891" s="19">
        <v>41490.096706912613</v>
      </c>
      <c r="B891" s="32">
        <v>17.440000000000001</v>
      </c>
      <c r="C891" s="32">
        <v>19.899999999999999</v>
      </c>
      <c r="D891" s="32"/>
      <c r="E891" s="12">
        <f t="shared" si="109"/>
        <v>3.4784921151585877</v>
      </c>
      <c r="F891" s="2">
        <f t="shared" si="110"/>
        <v>-17.777777777777779</v>
      </c>
      <c r="G891" s="2">
        <f t="shared" si="111"/>
        <v>-20.285423037716615</v>
      </c>
    </row>
    <row r="892" spans="1:8" x14ac:dyDescent="0.25">
      <c r="A892" s="19">
        <v>41490.103651357058</v>
      </c>
      <c r="B892" s="32">
        <v>17.47</v>
      </c>
      <c r="C892" s="32">
        <v>19.920000000000002</v>
      </c>
      <c r="D892" s="32"/>
      <c r="E892" s="12">
        <f t="shared" si="109"/>
        <v>3.4854365596038406</v>
      </c>
      <c r="F892" s="2">
        <f t="shared" si="110"/>
        <v>-17.808358817533129</v>
      </c>
      <c r="G892" s="2">
        <f t="shared" si="111"/>
        <v>-20.305810397553518</v>
      </c>
      <c r="H892" s="29"/>
    </row>
    <row r="893" spans="1:8" x14ac:dyDescent="0.25">
      <c r="A893" s="19">
        <v>41490.110595801503</v>
      </c>
      <c r="B893" s="32">
        <v>17.48</v>
      </c>
      <c r="C893" s="32">
        <v>19.940000000000001</v>
      </c>
      <c r="D893" s="32"/>
      <c r="E893" s="12">
        <f t="shared" si="109"/>
        <v>3.4923810040490935</v>
      </c>
      <c r="F893" s="2">
        <f t="shared" si="110"/>
        <v>-17.818552497451581</v>
      </c>
      <c r="G893" s="2">
        <f t="shared" si="111"/>
        <v>-20.326197757390421</v>
      </c>
      <c r="H893" s="29">
        <f t="shared" ref="H893" si="121">A893</f>
        <v>41490.110595801503</v>
      </c>
    </row>
    <row r="894" spans="1:8" x14ac:dyDescent="0.25">
      <c r="A894" s="19">
        <v>41490.117540245948</v>
      </c>
      <c r="B894" s="32">
        <v>17.489999999999998</v>
      </c>
      <c r="C894" s="32">
        <v>19.95</v>
      </c>
      <c r="D894" s="32"/>
      <c r="E894" s="12">
        <f t="shared" si="109"/>
        <v>3.4993254484943463</v>
      </c>
      <c r="F894" s="2">
        <f t="shared" si="110"/>
        <v>-17.828746177370029</v>
      </c>
      <c r="G894" s="2">
        <f t="shared" si="111"/>
        <v>-20.336391437308869</v>
      </c>
    </row>
    <row r="895" spans="1:8" x14ac:dyDescent="0.25">
      <c r="A895" s="19">
        <v>41490.124484690394</v>
      </c>
      <c r="B895" s="32">
        <v>17.46</v>
      </c>
      <c r="C895" s="32">
        <v>19.91</v>
      </c>
      <c r="D895" s="32"/>
      <c r="E895" s="12">
        <f t="shared" si="109"/>
        <v>3.5062698929395992</v>
      </c>
      <c r="F895" s="2">
        <f t="shared" si="110"/>
        <v>-17.798165137614681</v>
      </c>
      <c r="G895" s="2">
        <f t="shared" si="111"/>
        <v>-20.295616717635067</v>
      </c>
    </row>
    <row r="896" spans="1:8" x14ac:dyDescent="0.25">
      <c r="A896" s="19">
        <v>41490.131429134839</v>
      </c>
      <c r="B896" s="32">
        <v>17.510000000000002</v>
      </c>
      <c r="C896" s="32">
        <v>19.97</v>
      </c>
      <c r="D896" s="32"/>
      <c r="E896" s="12">
        <f t="shared" si="109"/>
        <v>3.5132143373848521</v>
      </c>
      <c r="F896" s="2">
        <f t="shared" si="110"/>
        <v>-17.849133537206935</v>
      </c>
      <c r="G896" s="2">
        <f t="shared" si="111"/>
        <v>-20.356778797145768</v>
      </c>
    </row>
    <row r="897" spans="1:8" x14ac:dyDescent="0.25">
      <c r="A897" s="19">
        <v>41490.138373579284</v>
      </c>
      <c r="B897" s="32">
        <v>17.5</v>
      </c>
      <c r="C897" s="32">
        <v>19.95</v>
      </c>
      <c r="D897" s="32"/>
      <c r="E897" s="12">
        <f t="shared" si="109"/>
        <v>3.520158781830105</v>
      </c>
      <c r="F897" s="2">
        <f t="shared" si="110"/>
        <v>-17.83893985728848</v>
      </c>
      <c r="G897" s="2">
        <f t="shared" si="111"/>
        <v>-20.336391437308869</v>
      </c>
    </row>
    <row r="898" spans="1:8" x14ac:dyDescent="0.25">
      <c r="A898" s="19">
        <v>41490.145318023722</v>
      </c>
      <c r="B898" s="32">
        <v>17.53</v>
      </c>
      <c r="C898" s="32">
        <v>20</v>
      </c>
      <c r="D898" s="32"/>
      <c r="E898" s="12">
        <f t="shared" si="109"/>
        <v>3.5271032262680819</v>
      </c>
      <c r="F898" s="2">
        <f t="shared" si="110"/>
        <v>-17.869520897043834</v>
      </c>
      <c r="G898" s="2">
        <f t="shared" si="111"/>
        <v>-20.387359836901123</v>
      </c>
      <c r="H898" s="29"/>
    </row>
    <row r="899" spans="1:8" x14ac:dyDescent="0.25">
      <c r="A899" s="19">
        <v>41490.152262468167</v>
      </c>
      <c r="B899" s="32">
        <v>17.559999999999999</v>
      </c>
      <c r="C899" s="32">
        <v>20.03</v>
      </c>
      <c r="D899" s="32"/>
      <c r="E899" s="12">
        <f t="shared" ref="E899:E962" si="122">A899-$I$2</f>
        <v>3.5340476707133348</v>
      </c>
      <c r="F899" s="2">
        <f t="shared" ref="F899:F962" si="123">B899/-0.981</f>
        <v>-17.900101936799185</v>
      </c>
      <c r="G899" s="2">
        <f t="shared" ref="G899:G962" si="124">C899/-0.981</f>
        <v>-20.417940876656473</v>
      </c>
      <c r="H899" s="29">
        <f t="shared" ref="H899" si="125">A899</f>
        <v>41490.152262468167</v>
      </c>
    </row>
    <row r="900" spans="1:8" x14ac:dyDescent="0.25">
      <c r="A900" s="19">
        <v>41490.159206912613</v>
      </c>
      <c r="B900" s="32">
        <v>17.61</v>
      </c>
      <c r="C900" s="32">
        <v>20.07</v>
      </c>
      <c r="D900" s="32"/>
      <c r="E900" s="12">
        <f t="shared" si="122"/>
        <v>3.5409921151585877</v>
      </c>
      <c r="F900" s="2">
        <f t="shared" si="123"/>
        <v>-17.951070336391439</v>
      </c>
      <c r="G900" s="2">
        <f t="shared" si="124"/>
        <v>-20.458715596330276</v>
      </c>
    </row>
    <row r="901" spans="1:8" x14ac:dyDescent="0.25">
      <c r="A901" s="19">
        <v>41490.166151357058</v>
      </c>
      <c r="B901" s="32">
        <v>17.61</v>
      </c>
      <c r="C901" s="32">
        <v>20.079999999999998</v>
      </c>
      <c r="D901" s="32"/>
      <c r="E901" s="12">
        <f t="shared" si="122"/>
        <v>3.5479365596038406</v>
      </c>
      <c r="F901" s="2">
        <f t="shared" si="123"/>
        <v>-17.951070336391439</v>
      </c>
      <c r="G901" s="2">
        <f t="shared" si="124"/>
        <v>-20.468909276248723</v>
      </c>
    </row>
    <row r="902" spans="1:8" x14ac:dyDescent="0.25">
      <c r="A902" s="19">
        <v>41490.173095801503</v>
      </c>
      <c r="B902" s="32">
        <v>17.63</v>
      </c>
      <c r="C902" s="32">
        <v>20.100000000000001</v>
      </c>
      <c r="D902" s="32"/>
      <c r="E902" s="12">
        <f t="shared" si="122"/>
        <v>3.5548810040490935</v>
      </c>
      <c r="F902" s="2">
        <f t="shared" si="123"/>
        <v>-17.971457696228338</v>
      </c>
      <c r="G902" s="2">
        <f t="shared" si="124"/>
        <v>-20.48929663608563</v>
      </c>
    </row>
    <row r="903" spans="1:8" x14ac:dyDescent="0.25">
      <c r="A903" s="19">
        <v>41490.180040245948</v>
      </c>
      <c r="B903" s="32">
        <v>17.59</v>
      </c>
      <c r="C903" s="32">
        <v>20.04</v>
      </c>
      <c r="D903" s="32"/>
      <c r="E903" s="12">
        <f t="shared" si="122"/>
        <v>3.5618254484943463</v>
      </c>
      <c r="F903" s="2">
        <f t="shared" si="123"/>
        <v>-17.930682976554536</v>
      </c>
      <c r="G903" s="2">
        <f t="shared" si="124"/>
        <v>-20.428134556574921</v>
      </c>
    </row>
    <row r="904" spans="1:8" x14ac:dyDescent="0.25">
      <c r="A904" s="19">
        <v>41490.186984690394</v>
      </c>
      <c r="B904" s="32">
        <v>17.62</v>
      </c>
      <c r="C904" s="32">
        <v>20.079999999999998</v>
      </c>
      <c r="D904" s="32"/>
      <c r="E904" s="12">
        <f t="shared" si="122"/>
        <v>3.5687698929395992</v>
      </c>
      <c r="F904" s="2">
        <f t="shared" si="123"/>
        <v>-17.96126401630989</v>
      </c>
      <c r="G904" s="2">
        <f t="shared" si="124"/>
        <v>-20.468909276248723</v>
      </c>
      <c r="H904" s="29"/>
    </row>
    <row r="905" spans="1:8" x14ac:dyDescent="0.25">
      <c r="A905" s="19">
        <v>41490.193929134839</v>
      </c>
      <c r="B905" s="32">
        <v>17.670000000000002</v>
      </c>
      <c r="C905" s="32">
        <v>20.13</v>
      </c>
      <c r="D905" s="32"/>
      <c r="E905" s="12">
        <f t="shared" si="122"/>
        <v>3.5757143373848521</v>
      </c>
      <c r="F905" s="2">
        <f t="shared" si="123"/>
        <v>-18.012232415902144</v>
      </c>
      <c r="G905" s="2">
        <f t="shared" si="124"/>
        <v>-20.519877675840977</v>
      </c>
      <c r="H905" s="29">
        <f t="shared" ref="H905" si="126">A905</f>
        <v>41490.193929134839</v>
      </c>
    </row>
    <row r="906" spans="1:8" x14ac:dyDescent="0.25">
      <c r="A906" s="19">
        <v>41490.200873579284</v>
      </c>
      <c r="B906" s="32">
        <v>17.649999999999999</v>
      </c>
      <c r="C906" s="32">
        <v>20.11</v>
      </c>
      <c r="D906" s="32"/>
      <c r="E906" s="12">
        <f t="shared" si="122"/>
        <v>3.582658781830105</v>
      </c>
      <c r="F906" s="2">
        <f t="shared" si="123"/>
        <v>-17.991845056065237</v>
      </c>
      <c r="G906" s="2">
        <f t="shared" si="124"/>
        <v>-20.499490316004078</v>
      </c>
    </row>
    <row r="907" spans="1:8" x14ac:dyDescent="0.25">
      <c r="A907" s="19">
        <v>41490.207818023722</v>
      </c>
      <c r="B907" s="32">
        <v>17.71</v>
      </c>
      <c r="C907" s="32">
        <v>20.170000000000002</v>
      </c>
      <c r="D907" s="32"/>
      <c r="E907" s="12">
        <f t="shared" si="122"/>
        <v>3.5896032262680819</v>
      </c>
      <c r="F907" s="2">
        <f t="shared" si="123"/>
        <v>-18.053007135575942</v>
      </c>
      <c r="G907" s="2">
        <f t="shared" si="124"/>
        <v>-20.560652395514783</v>
      </c>
    </row>
    <row r="908" spans="1:8" x14ac:dyDescent="0.25">
      <c r="A908" s="19">
        <v>41490.214762468167</v>
      </c>
      <c r="B908" s="32">
        <v>17.690000000000001</v>
      </c>
      <c r="C908" s="32">
        <v>20.149999999999999</v>
      </c>
      <c r="D908" s="32"/>
      <c r="E908" s="12">
        <f t="shared" si="122"/>
        <v>3.5965476707133348</v>
      </c>
      <c r="F908" s="2">
        <f t="shared" si="123"/>
        <v>-18.032619775739043</v>
      </c>
      <c r="G908" s="2">
        <f t="shared" si="124"/>
        <v>-20.54026503567788</v>
      </c>
    </row>
    <row r="909" spans="1:8" x14ac:dyDescent="0.25">
      <c r="A909" s="19">
        <v>41490.221706912613</v>
      </c>
      <c r="B909" s="32">
        <v>17.739999999999998</v>
      </c>
      <c r="C909" s="32">
        <v>20.2</v>
      </c>
      <c r="D909" s="32"/>
      <c r="E909" s="12">
        <f t="shared" si="122"/>
        <v>3.6034921151585877</v>
      </c>
      <c r="F909" s="2">
        <f t="shared" si="123"/>
        <v>-18.083588175331293</v>
      </c>
      <c r="G909" s="2">
        <f t="shared" si="124"/>
        <v>-20.591233435270134</v>
      </c>
    </row>
    <row r="910" spans="1:8" x14ac:dyDescent="0.25">
      <c r="A910" s="19">
        <v>41490.228651357058</v>
      </c>
      <c r="B910" s="32">
        <v>17.77</v>
      </c>
      <c r="C910" s="32">
        <v>20.22</v>
      </c>
      <c r="D910" s="32"/>
      <c r="E910" s="12">
        <f t="shared" si="122"/>
        <v>3.6104365596038406</v>
      </c>
      <c r="F910" s="2">
        <f t="shared" si="123"/>
        <v>-18.114169215086648</v>
      </c>
      <c r="G910" s="2">
        <f t="shared" si="124"/>
        <v>-20.611620795107033</v>
      </c>
      <c r="H910" s="29"/>
    </row>
    <row r="911" spans="1:8" x14ac:dyDescent="0.25">
      <c r="A911" s="19">
        <v>41490.235595801503</v>
      </c>
      <c r="B911" s="32">
        <v>17.79</v>
      </c>
      <c r="C911" s="32">
        <v>20.25</v>
      </c>
      <c r="D911" s="32"/>
      <c r="E911" s="12">
        <f t="shared" si="122"/>
        <v>3.6173810040490935</v>
      </c>
      <c r="F911" s="2">
        <f t="shared" si="123"/>
        <v>-18.134556574923547</v>
      </c>
      <c r="G911" s="2">
        <f t="shared" si="124"/>
        <v>-20.642201834862387</v>
      </c>
      <c r="H911" s="29">
        <f t="shared" ref="H911" si="127">A911</f>
        <v>41490.235595801503</v>
      </c>
    </row>
    <row r="912" spans="1:8" x14ac:dyDescent="0.25">
      <c r="A912" s="19">
        <v>41490.242540245948</v>
      </c>
      <c r="B912" s="32">
        <v>17.809999999999999</v>
      </c>
      <c r="C912" s="32">
        <v>20.27</v>
      </c>
      <c r="D912" s="32"/>
      <c r="E912" s="12">
        <f t="shared" si="122"/>
        <v>3.6243254484943463</v>
      </c>
      <c r="F912" s="2">
        <f t="shared" si="123"/>
        <v>-18.154943934760446</v>
      </c>
      <c r="G912" s="2">
        <f t="shared" si="124"/>
        <v>-20.662589194699287</v>
      </c>
    </row>
    <row r="913" spans="1:8" x14ac:dyDescent="0.25">
      <c r="A913" s="19">
        <v>41490.249484690394</v>
      </c>
      <c r="B913" s="32">
        <v>17.829999999999998</v>
      </c>
      <c r="C913" s="32">
        <v>20.28</v>
      </c>
      <c r="D913" s="32"/>
      <c r="E913" s="12">
        <f t="shared" si="122"/>
        <v>3.6312698929395992</v>
      </c>
      <c r="F913" s="2">
        <f t="shared" si="123"/>
        <v>-18.175331294597349</v>
      </c>
      <c r="G913" s="2">
        <f t="shared" si="124"/>
        <v>-20.672782874617738</v>
      </c>
    </row>
    <row r="914" spans="1:8" x14ac:dyDescent="0.25">
      <c r="A914" s="19">
        <v>41490.256429134839</v>
      </c>
      <c r="B914" s="32">
        <v>17.82</v>
      </c>
      <c r="C914" s="32">
        <v>20.28</v>
      </c>
      <c r="D914" s="32"/>
      <c r="E914" s="12">
        <f t="shared" si="122"/>
        <v>3.6382143373848521</v>
      </c>
      <c r="F914" s="2">
        <f t="shared" si="123"/>
        <v>-18.165137614678901</v>
      </c>
      <c r="G914" s="2">
        <f t="shared" si="124"/>
        <v>-20.672782874617738</v>
      </c>
    </row>
    <row r="915" spans="1:8" x14ac:dyDescent="0.25">
      <c r="A915" s="19">
        <v>41490.263373579284</v>
      </c>
      <c r="B915" s="32">
        <v>17.86</v>
      </c>
      <c r="C915" s="32">
        <v>20.309999999999999</v>
      </c>
      <c r="D915" s="32"/>
      <c r="E915" s="12">
        <f t="shared" si="122"/>
        <v>3.645158781830105</v>
      </c>
      <c r="F915" s="2">
        <f t="shared" si="123"/>
        <v>-18.2059123343527</v>
      </c>
      <c r="G915" s="2">
        <f t="shared" si="124"/>
        <v>-20.703363914373089</v>
      </c>
    </row>
    <row r="916" spans="1:8" x14ac:dyDescent="0.25">
      <c r="A916" s="19">
        <v>41490.270318023722</v>
      </c>
      <c r="B916" s="32">
        <v>17.87</v>
      </c>
      <c r="C916" s="32">
        <v>20.32</v>
      </c>
      <c r="D916" s="32"/>
      <c r="E916" s="12">
        <f t="shared" si="122"/>
        <v>3.6521032262680819</v>
      </c>
      <c r="F916" s="2">
        <f t="shared" si="123"/>
        <v>-18.216106014271155</v>
      </c>
      <c r="G916" s="2">
        <f t="shared" si="124"/>
        <v>-20.71355759429154</v>
      </c>
      <c r="H916" s="29"/>
    </row>
    <row r="917" spans="1:8" x14ac:dyDescent="0.25">
      <c r="A917" s="19">
        <v>41490.277262468167</v>
      </c>
      <c r="B917" s="32">
        <v>17.899999999999999</v>
      </c>
      <c r="C917" s="32">
        <v>20.350000000000001</v>
      </c>
      <c r="D917" s="32"/>
      <c r="E917" s="12">
        <f t="shared" si="122"/>
        <v>3.6590476707133348</v>
      </c>
      <c r="F917" s="2">
        <f t="shared" si="123"/>
        <v>-18.246687054026502</v>
      </c>
      <c r="G917" s="2">
        <f t="shared" si="124"/>
        <v>-20.744138634046891</v>
      </c>
      <c r="H917" s="29">
        <f t="shared" ref="H917" si="128">A917</f>
        <v>41490.277262468167</v>
      </c>
    </row>
    <row r="918" spans="1:8" x14ac:dyDescent="0.25">
      <c r="A918" s="19">
        <v>41490.284206912613</v>
      </c>
      <c r="B918" s="32">
        <v>17.899999999999999</v>
      </c>
      <c r="C918" s="32">
        <v>20.36</v>
      </c>
      <c r="D918" s="32"/>
      <c r="E918" s="12">
        <f t="shared" si="122"/>
        <v>3.6659921151585877</v>
      </c>
      <c r="F918" s="2">
        <f t="shared" si="123"/>
        <v>-18.246687054026502</v>
      </c>
      <c r="G918" s="2">
        <f t="shared" si="124"/>
        <v>-20.754332313965342</v>
      </c>
    </row>
    <row r="919" spans="1:8" x14ac:dyDescent="0.25">
      <c r="A919" s="19">
        <v>41490.291151357058</v>
      </c>
      <c r="B919" s="32">
        <v>17.920000000000002</v>
      </c>
      <c r="C919" s="32">
        <v>20.38</v>
      </c>
      <c r="D919" s="32"/>
      <c r="E919" s="12">
        <f t="shared" si="122"/>
        <v>3.6729365596038406</v>
      </c>
      <c r="F919" s="2">
        <f t="shared" si="123"/>
        <v>-18.267074413863408</v>
      </c>
      <c r="G919" s="2">
        <f t="shared" si="124"/>
        <v>-20.774719673802242</v>
      </c>
    </row>
    <row r="920" spans="1:8" x14ac:dyDescent="0.25">
      <c r="A920" s="19">
        <v>41490.298095801503</v>
      </c>
      <c r="B920" s="32">
        <v>17.95</v>
      </c>
      <c r="C920" s="32">
        <v>20.41</v>
      </c>
      <c r="D920" s="32"/>
      <c r="E920" s="12">
        <f t="shared" si="122"/>
        <v>3.6798810040490935</v>
      </c>
      <c r="F920" s="2">
        <f t="shared" si="123"/>
        <v>-18.297655453618756</v>
      </c>
      <c r="G920" s="2">
        <f t="shared" si="124"/>
        <v>-20.805300713557596</v>
      </c>
    </row>
    <row r="921" spans="1:8" x14ac:dyDescent="0.25">
      <c r="A921" s="19">
        <v>41490.305040245948</v>
      </c>
      <c r="B921" s="32">
        <v>17.93</v>
      </c>
      <c r="C921" s="32">
        <v>20.39</v>
      </c>
      <c r="D921" s="32"/>
      <c r="E921" s="12">
        <f t="shared" si="122"/>
        <v>3.6868254484943463</v>
      </c>
      <c r="F921" s="2">
        <f t="shared" si="123"/>
        <v>-18.277268093781856</v>
      </c>
      <c r="G921" s="2">
        <f t="shared" si="124"/>
        <v>-20.784913353720693</v>
      </c>
    </row>
    <row r="922" spans="1:8" x14ac:dyDescent="0.25">
      <c r="A922" s="19">
        <v>41490.311984690394</v>
      </c>
      <c r="B922" s="32">
        <v>17.98</v>
      </c>
      <c r="C922" s="32">
        <v>20.43</v>
      </c>
      <c r="D922" s="32"/>
      <c r="E922" s="12">
        <f t="shared" si="122"/>
        <v>3.6937698929395992</v>
      </c>
      <c r="F922" s="2">
        <f t="shared" si="123"/>
        <v>-18.32823649337411</v>
      </c>
      <c r="G922" s="2">
        <f t="shared" si="124"/>
        <v>-20.825688073394495</v>
      </c>
      <c r="H922" s="29"/>
    </row>
    <row r="923" spans="1:8" x14ac:dyDescent="0.25">
      <c r="A923" s="19">
        <v>41490.318929134839</v>
      </c>
      <c r="B923" s="32">
        <v>18</v>
      </c>
      <c r="C923" s="32">
        <v>20.46</v>
      </c>
      <c r="D923" s="32"/>
      <c r="E923" s="12">
        <f t="shared" si="122"/>
        <v>3.7007143373848521</v>
      </c>
      <c r="F923" s="2">
        <f t="shared" si="123"/>
        <v>-18.348623853211009</v>
      </c>
      <c r="G923" s="2">
        <f t="shared" si="124"/>
        <v>-20.85626911314985</v>
      </c>
      <c r="H923" s="29">
        <f t="shared" ref="H923" si="129">A923</f>
        <v>41490.318929134839</v>
      </c>
    </row>
    <row r="924" spans="1:8" x14ac:dyDescent="0.25">
      <c r="A924" s="19">
        <v>41490.325873579284</v>
      </c>
      <c r="B924" s="32">
        <v>18</v>
      </c>
      <c r="C924" s="32">
        <v>20.45</v>
      </c>
      <c r="D924" s="32"/>
      <c r="E924" s="12">
        <f t="shared" si="122"/>
        <v>3.707658781830105</v>
      </c>
      <c r="F924" s="2">
        <f t="shared" si="123"/>
        <v>-18.348623853211009</v>
      </c>
      <c r="G924" s="2">
        <f t="shared" si="124"/>
        <v>-20.846075433231395</v>
      </c>
    </row>
    <row r="925" spans="1:8" x14ac:dyDescent="0.25">
      <c r="A925" s="19">
        <v>41490.332818023722</v>
      </c>
      <c r="B925" s="32">
        <v>17.989999999999998</v>
      </c>
      <c r="C925" s="32">
        <v>20.45</v>
      </c>
      <c r="D925" s="32"/>
      <c r="E925" s="12">
        <f t="shared" si="122"/>
        <v>3.7146032262680819</v>
      </c>
      <c r="F925" s="2">
        <f t="shared" si="123"/>
        <v>-18.338430173292558</v>
      </c>
      <c r="G925" s="2">
        <f t="shared" si="124"/>
        <v>-20.846075433231395</v>
      </c>
    </row>
    <row r="926" spans="1:8" x14ac:dyDescent="0.25">
      <c r="A926" s="19">
        <v>41490.339762468167</v>
      </c>
      <c r="B926" s="32">
        <v>18.02</v>
      </c>
      <c r="C926" s="32">
        <v>20.49</v>
      </c>
      <c r="D926" s="32"/>
      <c r="E926" s="12">
        <f t="shared" si="122"/>
        <v>3.7215476707133348</v>
      </c>
      <c r="F926" s="2">
        <f t="shared" si="123"/>
        <v>-18.369011213047909</v>
      </c>
      <c r="G926" s="2">
        <f t="shared" si="124"/>
        <v>-20.886850152905197</v>
      </c>
    </row>
    <row r="927" spans="1:8" x14ac:dyDescent="0.25">
      <c r="A927" s="19">
        <v>41490.346706912613</v>
      </c>
      <c r="B927" s="32">
        <v>18.05</v>
      </c>
      <c r="C927" s="32">
        <v>20.51</v>
      </c>
      <c r="D927" s="32"/>
      <c r="E927" s="12">
        <f t="shared" si="122"/>
        <v>3.7284921151585877</v>
      </c>
      <c r="F927" s="2">
        <f t="shared" si="123"/>
        <v>-18.399592252803263</v>
      </c>
      <c r="G927" s="2">
        <f t="shared" si="124"/>
        <v>-20.907237512742103</v>
      </c>
    </row>
    <row r="928" spans="1:8" x14ac:dyDescent="0.25">
      <c r="A928" s="19">
        <v>41490.353651357058</v>
      </c>
      <c r="B928" s="32">
        <v>18.05</v>
      </c>
      <c r="C928" s="32">
        <v>20.5</v>
      </c>
      <c r="D928" s="32"/>
      <c r="E928" s="12">
        <f t="shared" si="122"/>
        <v>3.7354365596038406</v>
      </c>
      <c r="F928" s="2">
        <f t="shared" si="123"/>
        <v>-18.399592252803263</v>
      </c>
      <c r="G928" s="2">
        <f t="shared" si="124"/>
        <v>-20.897043832823648</v>
      </c>
      <c r="H928" s="29"/>
    </row>
    <row r="929" spans="1:8" x14ac:dyDescent="0.25">
      <c r="A929" s="19">
        <v>41490.360595801503</v>
      </c>
      <c r="B929" s="32">
        <v>18.100000000000001</v>
      </c>
      <c r="C929" s="32">
        <v>20.56</v>
      </c>
      <c r="D929" s="32"/>
      <c r="E929" s="12">
        <f t="shared" si="122"/>
        <v>3.7423810040490935</v>
      </c>
      <c r="F929" s="2">
        <f t="shared" si="123"/>
        <v>-18.450560652395517</v>
      </c>
      <c r="G929" s="2">
        <f t="shared" si="124"/>
        <v>-20.958205912334353</v>
      </c>
      <c r="H929" s="29">
        <f t="shared" ref="H929" si="130">A929</f>
        <v>41490.360595801503</v>
      </c>
    </row>
    <row r="930" spans="1:8" x14ac:dyDescent="0.25">
      <c r="A930" s="19">
        <v>41490.367540245948</v>
      </c>
      <c r="B930" s="32">
        <v>18.13</v>
      </c>
      <c r="C930" s="32">
        <v>20.57</v>
      </c>
      <c r="D930" s="32"/>
      <c r="E930" s="12">
        <f t="shared" si="122"/>
        <v>3.7493254484943463</v>
      </c>
      <c r="F930" s="2">
        <f t="shared" si="123"/>
        <v>-18.481141692150867</v>
      </c>
      <c r="G930" s="2">
        <f t="shared" si="124"/>
        <v>-20.968399592252805</v>
      </c>
    </row>
    <row r="931" spans="1:8" x14ac:dyDescent="0.25">
      <c r="A931" s="19">
        <v>41490.374484690394</v>
      </c>
      <c r="B931" s="32">
        <v>18.149999999999999</v>
      </c>
      <c r="C931" s="32">
        <v>20.61</v>
      </c>
      <c r="D931" s="32"/>
      <c r="E931" s="12">
        <f t="shared" si="122"/>
        <v>3.7562698929395992</v>
      </c>
      <c r="F931" s="2">
        <f t="shared" si="123"/>
        <v>-18.501529051987767</v>
      </c>
      <c r="G931" s="2">
        <f t="shared" si="124"/>
        <v>-21.009174311926607</v>
      </c>
    </row>
    <row r="932" spans="1:8" x14ac:dyDescent="0.25">
      <c r="A932" s="19">
        <v>41490.381429134839</v>
      </c>
      <c r="B932" s="32">
        <v>18.16</v>
      </c>
      <c r="C932" s="32">
        <v>20.62</v>
      </c>
      <c r="D932" s="32"/>
      <c r="E932" s="12">
        <f t="shared" si="122"/>
        <v>3.7632143373848521</v>
      </c>
      <c r="F932" s="2">
        <f t="shared" si="123"/>
        <v>-18.511722731906218</v>
      </c>
      <c r="G932" s="2">
        <f t="shared" si="124"/>
        <v>-21.019367991845058</v>
      </c>
    </row>
    <row r="933" spans="1:8" x14ac:dyDescent="0.25">
      <c r="A933" s="19">
        <v>41490.388373579284</v>
      </c>
      <c r="B933" s="32">
        <v>18.21</v>
      </c>
      <c r="C933" s="32">
        <v>20.66</v>
      </c>
      <c r="D933" s="32"/>
      <c r="E933" s="12">
        <f t="shared" si="122"/>
        <v>3.770158781830105</v>
      </c>
      <c r="F933" s="2">
        <f t="shared" si="123"/>
        <v>-18.562691131498472</v>
      </c>
      <c r="G933" s="2">
        <f t="shared" si="124"/>
        <v>-21.060142711518857</v>
      </c>
    </row>
    <row r="934" spans="1:8" x14ac:dyDescent="0.25">
      <c r="A934" s="19">
        <v>41490.395318023722</v>
      </c>
      <c r="B934" s="32">
        <v>18.23</v>
      </c>
      <c r="C934" s="32">
        <v>20.69</v>
      </c>
      <c r="D934" s="32"/>
      <c r="E934" s="12">
        <f t="shared" si="122"/>
        <v>3.7771032262680819</v>
      </c>
      <c r="F934" s="2">
        <f t="shared" si="123"/>
        <v>-18.583078491335375</v>
      </c>
      <c r="G934" s="2">
        <f t="shared" si="124"/>
        <v>-21.090723751274211</v>
      </c>
      <c r="H934" s="29"/>
    </row>
    <row r="935" spans="1:8" x14ac:dyDescent="0.25">
      <c r="A935" s="19">
        <v>41490.402262468167</v>
      </c>
      <c r="B935" s="32">
        <v>18.260000000000002</v>
      </c>
      <c r="C935" s="32">
        <v>20.71</v>
      </c>
      <c r="D935" s="32"/>
      <c r="E935" s="12">
        <f t="shared" si="122"/>
        <v>3.7840476707133348</v>
      </c>
      <c r="F935" s="2">
        <f t="shared" si="123"/>
        <v>-18.613659531090725</v>
      </c>
      <c r="G935" s="2">
        <f t="shared" si="124"/>
        <v>-21.111111111111111</v>
      </c>
      <c r="H935" s="29">
        <f t="shared" ref="H935" si="131">A935</f>
        <v>41490.402262468167</v>
      </c>
    </row>
    <row r="936" spans="1:8" x14ac:dyDescent="0.25">
      <c r="A936" s="19">
        <v>41490.409206912613</v>
      </c>
      <c r="B936" s="32">
        <v>18.16</v>
      </c>
      <c r="C936" s="32">
        <v>20.61</v>
      </c>
      <c r="D936" s="32"/>
      <c r="E936" s="12">
        <f t="shared" si="122"/>
        <v>3.7909921151585877</v>
      </c>
      <c r="F936" s="2">
        <f t="shared" si="123"/>
        <v>-18.511722731906218</v>
      </c>
      <c r="G936" s="2">
        <f t="shared" si="124"/>
        <v>-21.009174311926607</v>
      </c>
    </row>
    <row r="937" spans="1:8" x14ac:dyDescent="0.25">
      <c r="A937" s="19">
        <v>41490.416151357058</v>
      </c>
      <c r="B937" s="32">
        <v>18.21</v>
      </c>
      <c r="C937" s="32">
        <v>20.66</v>
      </c>
      <c r="D937" s="32"/>
      <c r="E937" s="12">
        <f t="shared" si="122"/>
        <v>3.7979365596038406</v>
      </c>
      <c r="F937" s="2">
        <f t="shared" si="123"/>
        <v>-18.562691131498472</v>
      </c>
      <c r="G937" s="2">
        <f t="shared" si="124"/>
        <v>-21.060142711518857</v>
      </c>
    </row>
    <row r="938" spans="1:8" x14ac:dyDescent="0.25">
      <c r="A938" s="19">
        <v>41490.423095801503</v>
      </c>
      <c r="B938" s="32">
        <v>18.260000000000002</v>
      </c>
      <c r="C938" s="32">
        <v>20.71</v>
      </c>
      <c r="D938" s="32"/>
      <c r="E938" s="12">
        <f t="shared" si="122"/>
        <v>3.8048810040490935</v>
      </c>
      <c r="F938" s="2">
        <f t="shared" si="123"/>
        <v>-18.613659531090725</v>
      </c>
      <c r="G938" s="2">
        <f t="shared" si="124"/>
        <v>-21.111111111111111</v>
      </c>
    </row>
    <row r="939" spans="1:8" x14ac:dyDescent="0.25">
      <c r="A939" s="19">
        <v>41490.430040245948</v>
      </c>
      <c r="B939" s="32">
        <v>17.87</v>
      </c>
      <c r="C939" s="32">
        <v>20.32</v>
      </c>
      <c r="D939" s="32"/>
      <c r="E939" s="12">
        <f t="shared" si="122"/>
        <v>3.8118254484943463</v>
      </c>
      <c r="F939" s="2">
        <f t="shared" si="123"/>
        <v>-18.216106014271155</v>
      </c>
      <c r="G939" s="2">
        <f t="shared" si="124"/>
        <v>-20.71355759429154</v>
      </c>
    </row>
    <row r="940" spans="1:8" x14ac:dyDescent="0.25">
      <c r="A940" s="19">
        <v>41490.436984690394</v>
      </c>
      <c r="B940" s="32">
        <v>18.03</v>
      </c>
      <c r="C940" s="32">
        <v>20.47</v>
      </c>
      <c r="D940" s="32"/>
      <c r="E940" s="12">
        <f t="shared" si="122"/>
        <v>3.8187698929395992</v>
      </c>
      <c r="F940" s="2">
        <f t="shared" si="123"/>
        <v>-18.379204892966364</v>
      </c>
      <c r="G940" s="2">
        <f t="shared" si="124"/>
        <v>-20.866462793068298</v>
      </c>
      <c r="H940" s="29"/>
    </row>
    <row r="941" spans="1:8" x14ac:dyDescent="0.25">
      <c r="A941" s="19">
        <v>41490.443929134839</v>
      </c>
      <c r="B941" s="32">
        <v>18.12</v>
      </c>
      <c r="C941" s="32">
        <v>20.57</v>
      </c>
      <c r="D941" s="32"/>
      <c r="E941" s="12">
        <f t="shared" si="122"/>
        <v>3.8257143373848521</v>
      </c>
      <c r="F941" s="2">
        <f t="shared" si="123"/>
        <v>-18.470948012232416</v>
      </c>
      <c r="G941" s="2">
        <f t="shared" si="124"/>
        <v>-20.968399592252805</v>
      </c>
      <c r="H941" s="29">
        <f t="shared" ref="H941" si="132">A941</f>
        <v>41490.443929134839</v>
      </c>
    </row>
    <row r="942" spans="1:8" x14ac:dyDescent="0.25">
      <c r="A942" s="19">
        <v>41490.450873579284</v>
      </c>
      <c r="B942" s="32">
        <v>18.21</v>
      </c>
      <c r="C942" s="32">
        <v>20.65</v>
      </c>
      <c r="D942" s="32"/>
      <c r="E942" s="12">
        <f t="shared" si="122"/>
        <v>3.832658781830105</v>
      </c>
      <c r="F942" s="2">
        <f t="shared" si="123"/>
        <v>-18.562691131498472</v>
      </c>
      <c r="G942" s="2">
        <f t="shared" si="124"/>
        <v>-21.049949031600406</v>
      </c>
    </row>
    <row r="943" spans="1:8" x14ac:dyDescent="0.25">
      <c r="A943" s="19">
        <v>41490.457818023722</v>
      </c>
      <c r="B943" s="32">
        <v>18.190000000000001</v>
      </c>
      <c r="C943" s="32">
        <v>20.64</v>
      </c>
      <c r="D943" s="32"/>
      <c r="E943" s="12">
        <f t="shared" si="122"/>
        <v>3.8396032262680819</v>
      </c>
      <c r="F943" s="2">
        <f t="shared" si="123"/>
        <v>-18.542303771661572</v>
      </c>
      <c r="G943" s="2">
        <f t="shared" si="124"/>
        <v>-21.039755351681958</v>
      </c>
    </row>
    <row r="944" spans="1:8" x14ac:dyDescent="0.25">
      <c r="A944" s="19">
        <v>41490.464762468167</v>
      </c>
      <c r="B944" s="32">
        <v>18.22</v>
      </c>
      <c r="C944" s="32">
        <v>20.67</v>
      </c>
      <c r="D944" s="32"/>
      <c r="E944" s="12">
        <f t="shared" si="122"/>
        <v>3.8465476707133348</v>
      </c>
      <c r="F944" s="2">
        <f t="shared" si="123"/>
        <v>-18.57288481141692</v>
      </c>
      <c r="G944" s="2">
        <f t="shared" si="124"/>
        <v>-21.070336391437312</v>
      </c>
    </row>
    <row r="945" spans="1:8" x14ac:dyDescent="0.25">
      <c r="A945" s="19">
        <v>41490.471706912613</v>
      </c>
      <c r="B945" s="32">
        <v>18.260000000000002</v>
      </c>
      <c r="C945" s="32">
        <v>20.73</v>
      </c>
      <c r="D945" s="32"/>
      <c r="E945" s="12">
        <f t="shared" si="122"/>
        <v>3.8534921151585877</v>
      </c>
      <c r="F945" s="2">
        <f t="shared" si="123"/>
        <v>-18.613659531090725</v>
      </c>
      <c r="G945" s="2">
        <f t="shared" si="124"/>
        <v>-21.131498470948014</v>
      </c>
    </row>
    <row r="946" spans="1:8" x14ac:dyDescent="0.25">
      <c r="A946" s="19">
        <v>41490.478651357058</v>
      </c>
      <c r="B946" s="32">
        <v>18.29</v>
      </c>
      <c r="C946" s="32">
        <v>20.74</v>
      </c>
      <c r="D946" s="32"/>
      <c r="E946" s="12">
        <f t="shared" si="122"/>
        <v>3.8604365596038406</v>
      </c>
      <c r="F946" s="2">
        <f t="shared" si="123"/>
        <v>-18.644240570846076</v>
      </c>
      <c r="G946" s="2">
        <f t="shared" si="124"/>
        <v>-21.141692150866461</v>
      </c>
      <c r="H946" s="29"/>
    </row>
    <row r="947" spans="1:8" x14ac:dyDescent="0.25">
      <c r="A947" s="19">
        <v>41490.485595801503</v>
      </c>
      <c r="B947" s="32">
        <v>18.309999999999999</v>
      </c>
      <c r="C947" s="32">
        <v>20.76</v>
      </c>
      <c r="D947" s="32"/>
      <c r="E947" s="12">
        <f t="shared" si="122"/>
        <v>3.8673810040490935</v>
      </c>
      <c r="F947" s="2">
        <f t="shared" si="123"/>
        <v>-18.664627930682975</v>
      </c>
      <c r="G947" s="2">
        <f t="shared" si="124"/>
        <v>-21.162079510703364</v>
      </c>
      <c r="H947" s="29">
        <f t="shared" ref="H947" si="133">A947</f>
        <v>41490.485595801503</v>
      </c>
    </row>
    <row r="948" spans="1:8" x14ac:dyDescent="0.25">
      <c r="A948" s="19">
        <v>41490.492540245948</v>
      </c>
      <c r="B948" s="32">
        <v>18.36</v>
      </c>
      <c r="C948" s="32">
        <v>20.81</v>
      </c>
      <c r="D948" s="32"/>
      <c r="E948" s="12">
        <f t="shared" si="122"/>
        <v>3.8743254484943463</v>
      </c>
      <c r="F948" s="2">
        <f t="shared" si="123"/>
        <v>-18.715596330275229</v>
      </c>
      <c r="G948" s="2">
        <f t="shared" si="124"/>
        <v>-21.213047910295614</v>
      </c>
    </row>
    <row r="949" spans="1:8" x14ac:dyDescent="0.25">
      <c r="A949" s="19">
        <v>41490.499484690394</v>
      </c>
      <c r="B949" s="32">
        <v>18.36</v>
      </c>
      <c r="C949" s="32">
        <v>20.82</v>
      </c>
      <c r="D949" s="32"/>
      <c r="E949" s="12">
        <f t="shared" si="122"/>
        <v>3.8812698929395992</v>
      </c>
      <c r="F949" s="2">
        <f t="shared" si="123"/>
        <v>-18.715596330275229</v>
      </c>
      <c r="G949" s="2">
        <f t="shared" si="124"/>
        <v>-21.223241590214069</v>
      </c>
    </row>
    <row r="950" spans="1:8" x14ac:dyDescent="0.25">
      <c r="A950" s="19">
        <v>41490.506429134839</v>
      </c>
      <c r="B950" s="32">
        <v>18.41</v>
      </c>
      <c r="C950" s="32">
        <v>20.85</v>
      </c>
      <c r="D950" s="32"/>
      <c r="E950" s="12">
        <f t="shared" si="122"/>
        <v>3.8882143373848521</v>
      </c>
      <c r="F950" s="2">
        <f t="shared" si="123"/>
        <v>-18.766564729867483</v>
      </c>
      <c r="G950" s="2">
        <f t="shared" si="124"/>
        <v>-21.25382262996942</v>
      </c>
    </row>
    <row r="951" spans="1:8" x14ac:dyDescent="0.25">
      <c r="A951" s="19">
        <v>41490.513373579284</v>
      </c>
      <c r="B951" s="32">
        <v>18.43</v>
      </c>
      <c r="C951" s="32">
        <v>20.88</v>
      </c>
      <c r="D951" s="32"/>
      <c r="E951" s="12">
        <f t="shared" si="122"/>
        <v>3.895158781830105</v>
      </c>
      <c r="F951" s="2">
        <f t="shared" si="123"/>
        <v>-18.786952089704382</v>
      </c>
      <c r="G951" s="2">
        <f t="shared" si="124"/>
        <v>-21.284403669724771</v>
      </c>
    </row>
    <row r="952" spans="1:8" x14ac:dyDescent="0.25">
      <c r="A952" s="19">
        <v>41490.520318023722</v>
      </c>
      <c r="B952" s="32">
        <v>18.440000000000001</v>
      </c>
      <c r="C952" s="32">
        <v>20.89</v>
      </c>
      <c r="D952" s="32"/>
      <c r="E952" s="12">
        <f t="shared" si="122"/>
        <v>3.9021032262680819</v>
      </c>
      <c r="F952" s="2">
        <f t="shared" si="123"/>
        <v>-18.797145769622837</v>
      </c>
      <c r="G952" s="2">
        <f t="shared" si="124"/>
        <v>-21.294597349643222</v>
      </c>
      <c r="H952" s="29"/>
    </row>
    <row r="953" spans="1:8" x14ac:dyDescent="0.25">
      <c r="A953" s="19">
        <v>41490.527262468167</v>
      </c>
      <c r="B953" s="32">
        <v>18.48</v>
      </c>
      <c r="C953" s="32">
        <v>20.94</v>
      </c>
      <c r="D953" s="32"/>
      <c r="E953" s="12">
        <f t="shared" si="122"/>
        <v>3.9090476707133348</v>
      </c>
      <c r="F953" s="2">
        <f t="shared" si="123"/>
        <v>-18.837920489296636</v>
      </c>
      <c r="G953" s="2">
        <f t="shared" si="124"/>
        <v>-21.345565749235476</v>
      </c>
      <c r="H953" s="29">
        <f t="shared" ref="H953" si="134">A953</f>
        <v>41490.527262468167</v>
      </c>
    </row>
    <row r="954" spans="1:8" x14ac:dyDescent="0.25">
      <c r="A954" s="19">
        <v>41490.534206912613</v>
      </c>
      <c r="B954" s="32">
        <v>18.46</v>
      </c>
      <c r="C954" s="32">
        <v>20.9</v>
      </c>
      <c r="D954" s="32"/>
      <c r="E954" s="12">
        <f t="shared" si="122"/>
        <v>3.9159921151585877</v>
      </c>
      <c r="F954" s="2">
        <f t="shared" si="123"/>
        <v>-18.817533129459736</v>
      </c>
      <c r="G954" s="2">
        <f t="shared" si="124"/>
        <v>-21.30479102956167</v>
      </c>
    </row>
    <row r="955" spans="1:8" x14ac:dyDescent="0.25">
      <c r="A955" s="19">
        <v>41490.541151357058</v>
      </c>
      <c r="B955" s="32">
        <v>18.48</v>
      </c>
      <c r="C955" s="32">
        <v>20.94</v>
      </c>
      <c r="D955" s="32"/>
      <c r="E955" s="12">
        <f t="shared" si="122"/>
        <v>3.9229365596038406</v>
      </c>
      <c r="F955" s="2">
        <f t="shared" si="123"/>
        <v>-18.837920489296636</v>
      </c>
      <c r="G955" s="2">
        <f t="shared" si="124"/>
        <v>-21.345565749235476</v>
      </c>
    </row>
    <row r="956" spans="1:8" x14ac:dyDescent="0.25">
      <c r="A956" s="19">
        <v>41490.548095801503</v>
      </c>
      <c r="B956" s="32">
        <v>18.53</v>
      </c>
      <c r="C956" s="32">
        <v>20.98</v>
      </c>
      <c r="D956" s="32"/>
      <c r="E956" s="12">
        <f t="shared" si="122"/>
        <v>3.9298810040490935</v>
      </c>
      <c r="F956" s="2">
        <f t="shared" si="123"/>
        <v>-18.888888888888889</v>
      </c>
      <c r="G956" s="2">
        <f t="shared" si="124"/>
        <v>-21.386340468909278</v>
      </c>
    </row>
    <row r="957" spans="1:8" x14ac:dyDescent="0.25">
      <c r="A957" s="19">
        <v>41490.555040245948</v>
      </c>
      <c r="B957" s="32">
        <v>18.57</v>
      </c>
      <c r="C957" s="32">
        <v>21.02</v>
      </c>
      <c r="D957" s="32"/>
      <c r="E957" s="12">
        <f t="shared" si="122"/>
        <v>3.9368254484943463</v>
      </c>
      <c r="F957" s="2">
        <f t="shared" si="123"/>
        <v>-18.929663608562691</v>
      </c>
      <c r="G957" s="2">
        <f t="shared" si="124"/>
        <v>-21.427115188583077</v>
      </c>
    </row>
    <row r="958" spans="1:8" x14ac:dyDescent="0.25">
      <c r="A958" s="19">
        <v>41490.561984690394</v>
      </c>
      <c r="B958" s="32">
        <v>18.59</v>
      </c>
      <c r="C958" s="32">
        <v>21.03</v>
      </c>
      <c r="D958" s="32"/>
      <c r="E958" s="12">
        <f t="shared" si="122"/>
        <v>3.9437698929395992</v>
      </c>
      <c r="F958" s="2">
        <f t="shared" si="123"/>
        <v>-18.950050968399591</v>
      </c>
      <c r="G958" s="2">
        <f t="shared" si="124"/>
        <v>-21.437308868501532</v>
      </c>
      <c r="H958" s="29"/>
    </row>
    <row r="959" spans="1:8" x14ac:dyDescent="0.25">
      <c r="A959" s="19">
        <v>41490.568929134839</v>
      </c>
      <c r="B959" s="32">
        <v>18.64</v>
      </c>
      <c r="C959" s="32">
        <v>21.07</v>
      </c>
      <c r="D959" s="32"/>
      <c r="E959" s="12">
        <f t="shared" si="122"/>
        <v>3.9507143373848521</v>
      </c>
      <c r="F959" s="2">
        <f t="shared" si="123"/>
        <v>-19.001019367991844</v>
      </c>
      <c r="G959" s="2">
        <f t="shared" si="124"/>
        <v>-21.47808358817533</v>
      </c>
      <c r="H959" s="29">
        <f t="shared" ref="H959" si="135">A959</f>
        <v>41490.568929134839</v>
      </c>
    </row>
    <row r="960" spans="1:8" x14ac:dyDescent="0.25">
      <c r="A960" s="19">
        <v>41490.575873579284</v>
      </c>
      <c r="B960" s="32">
        <v>18.66</v>
      </c>
      <c r="C960" s="32">
        <v>21.1</v>
      </c>
      <c r="D960" s="32"/>
      <c r="E960" s="12">
        <f t="shared" si="122"/>
        <v>3.957658781830105</v>
      </c>
      <c r="F960" s="2">
        <f t="shared" si="123"/>
        <v>-19.021406727828747</v>
      </c>
      <c r="G960" s="2">
        <f t="shared" si="124"/>
        <v>-21.508664627930685</v>
      </c>
    </row>
    <row r="961" spans="1:8" x14ac:dyDescent="0.25">
      <c r="A961" s="19">
        <v>41490.582818023722</v>
      </c>
      <c r="B961" s="32">
        <v>18.68</v>
      </c>
      <c r="C961" s="32">
        <v>21.12</v>
      </c>
      <c r="D961" s="32"/>
      <c r="E961" s="12">
        <f t="shared" si="122"/>
        <v>3.9646032262680819</v>
      </c>
      <c r="F961" s="2">
        <f t="shared" si="123"/>
        <v>-19.041794087665647</v>
      </c>
      <c r="G961" s="2">
        <f t="shared" si="124"/>
        <v>-21.529051987767584</v>
      </c>
    </row>
    <row r="962" spans="1:8" x14ac:dyDescent="0.25">
      <c r="A962" s="19">
        <v>41490.589762468167</v>
      </c>
      <c r="B962" s="32">
        <v>18.71</v>
      </c>
      <c r="C962" s="32">
        <v>21.17</v>
      </c>
      <c r="D962" s="32"/>
      <c r="E962" s="12">
        <f t="shared" si="122"/>
        <v>3.9715476707133348</v>
      </c>
      <c r="F962" s="2">
        <f t="shared" si="123"/>
        <v>-19.072375127421001</v>
      </c>
      <c r="G962" s="2">
        <f t="shared" si="124"/>
        <v>-21.580020387359838</v>
      </c>
    </row>
    <row r="963" spans="1:8" x14ac:dyDescent="0.25">
      <c r="A963" s="19">
        <v>41490.596706912613</v>
      </c>
      <c r="B963" s="32">
        <v>18.739999999999998</v>
      </c>
      <c r="C963" s="32">
        <v>21.17</v>
      </c>
      <c r="D963" s="32"/>
      <c r="E963" s="12">
        <f t="shared" ref="E963:E1026" si="136">A963-$I$2</f>
        <v>3.9784921151585877</v>
      </c>
      <c r="F963" s="2">
        <f t="shared" ref="F963:F1026" si="137">B963/-0.981</f>
        <v>-19.102956167176348</v>
      </c>
      <c r="G963" s="2">
        <f t="shared" ref="G963:G1026" si="138">C963/-0.981</f>
        <v>-21.580020387359838</v>
      </c>
    </row>
    <row r="964" spans="1:8" x14ac:dyDescent="0.25">
      <c r="A964" s="19">
        <v>41490.603651357058</v>
      </c>
      <c r="B964" s="32">
        <v>18.77</v>
      </c>
      <c r="C964" s="32">
        <v>21.22</v>
      </c>
      <c r="D964" s="32"/>
      <c r="E964" s="12">
        <f t="shared" si="136"/>
        <v>3.9854365596038406</v>
      </c>
      <c r="F964" s="2">
        <f t="shared" si="137"/>
        <v>-19.133537206931702</v>
      </c>
      <c r="G964" s="2">
        <f t="shared" si="138"/>
        <v>-21.630988786952088</v>
      </c>
      <c r="H964" s="29"/>
    </row>
    <row r="965" spans="1:8" x14ac:dyDescent="0.25">
      <c r="A965" s="19">
        <v>41490.610595801503</v>
      </c>
      <c r="B965" s="32">
        <v>18.760000000000002</v>
      </c>
      <c r="C965" s="32">
        <v>21.21</v>
      </c>
      <c r="D965" s="32"/>
      <c r="E965" s="12">
        <f t="shared" si="136"/>
        <v>3.9923810040490935</v>
      </c>
      <c r="F965" s="2">
        <f t="shared" si="137"/>
        <v>-19.123343527013255</v>
      </c>
      <c r="G965" s="2">
        <f t="shared" si="138"/>
        <v>-21.62079510703364</v>
      </c>
      <c r="H965" s="29">
        <f t="shared" ref="H965" si="139">A965</f>
        <v>41490.610595801503</v>
      </c>
    </row>
    <row r="966" spans="1:8" x14ac:dyDescent="0.25">
      <c r="A966" s="19">
        <v>41490.617540245948</v>
      </c>
      <c r="B966" s="32">
        <v>18.809999999999999</v>
      </c>
      <c r="C966" s="32">
        <v>21.25</v>
      </c>
      <c r="D966" s="32"/>
      <c r="E966" s="12">
        <f t="shared" si="136"/>
        <v>3.9993254484943463</v>
      </c>
      <c r="F966" s="2">
        <f t="shared" si="137"/>
        <v>-19.174311926605505</v>
      </c>
      <c r="G966" s="2">
        <f t="shared" si="138"/>
        <v>-21.661569826707442</v>
      </c>
    </row>
    <row r="967" spans="1:8" x14ac:dyDescent="0.25">
      <c r="A967" s="19">
        <v>41490.624484690394</v>
      </c>
      <c r="B967" s="32">
        <v>18.850000000000001</v>
      </c>
      <c r="C967" s="32">
        <v>21.3</v>
      </c>
      <c r="D967" s="32"/>
      <c r="E967" s="12">
        <f t="shared" si="136"/>
        <v>4.0062698929395992</v>
      </c>
      <c r="F967" s="2">
        <f t="shared" si="137"/>
        <v>-19.215086646279307</v>
      </c>
      <c r="G967" s="2">
        <f t="shared" si="138"/>
        <v>-21.712538226299696</v>
      </c>
    </row>
    <row r="968" spans="1:8" x14ac:dyDescent="0.25">
      <c r="A968" s="19">
        <v>41490.631429134839</v>
      </c>
      <c r="B968" s="32">
        <v>18.84</v>
      </c>
      <c r="C968" s="32">
        <v>21.28</v>
      </c>
      <c r="D968" s="32"/>
      <c r="E968" s="12">
        <f t="shared" si="136"/>
        <v>4.0132143373848521</v>
      </c>
      <c r="F968" s="2">
        <f t="shared" si="137"/>
        <v>-19.204892966360855</v>
      </c>
      <c r="G968" s="2">
        <f t="shared" si="138"/>
        <v>-21.692150866462793</v>
      </c>
    </row>
    <row r="969" spans="1:8" x14ac:dyDescent="0.25">
      <c r="A969" s="19">
        <v>41490.638373579284</v>
      </c>
      <c r="B969" s="32">
        <v>18.88</v>
      </c>
      <c r="C969" s="32">
        <v>21.31</v>
      </c>
      <c r="D969" s="32"/>
      <c r="E969" s="12">
        <f t="shared" si="136"/>
        <v>4.020158781830105</v>
      </c>
      <c r="F969" s="2">
        <f t="shared" si="137"/>
        <v>-19.245667686034658</v>
      </c>
      <c r="G969" s="2">
        <f t="shared" si="138"/>
        <v>-21.722731906218144</v>
      </c>
    </row>
    <row r="970" spans="1:8" x14ac:dyDescent="0.25">
      <c r="A970" s="19">
        <v>41490.645318023722</v>
      </c>
      <c r="B970" s="32">
        <v>18.89</v>
      </c>
      <c r="C970" s="32">
        <v>21.34</v>
      </c>
      <c r="D970" s="32"/>
      <c r="E970" s="12">
        <f t="shared" si="136"/>
        <v>4.0271032262680819</v>
      </c>
      <c r="F970" s="2">
        <f t="shared" si="137"/>
        <v>-19.255861365953109</v>
      </c>
      <c r="G970" s="2">
        <f t="shared" si="138"/>
        <v>-21.753312945973498</v>
      </c>
      <c r="H970" s="29"/>
    </row>
    <row r="971" spans="1:8" x14ac:dyDescent="0.25">
      <c r="A971" s="19">
        <v>41490.652262468167</v>
      </c>
      <c r="B971" s="32">
        <v>18.91</v>
      </c>
      <c r="C971" s="32">
        <v>21.36</v>
      </c>
      <c r="D971" s="32"/>
      <c r="E971" s="12">
        <f t="shared" si="136"/>
        <v>4.0340476707133348</v>
      </c>
      <c r="F971" s="2">
        <f t="shared" si="137"/>
        <v>-19.276248725790012</v>
      </c>
      <c r="G971" s="2">
        <f t="shared" si="138"/>
        <v>-21.773700305810397</v>
      </c>
      <c r="H971" s="29">
        <f t="shared" ref="H971" si="140">A971</f>
        <v>41490.652262468167</v>
      </c>
    </row>
    <row r="972" spans="1:8" x14ac:dyDescent="0.25">
      <c r="A972" s="19">
        <v>41490.659206912613</v>
      </c>
      <c r="B972" s="32">
        <v>18.95</v>
      </c>
      <c r="C972" s="32">
        <v>21.4</v>
      </c>
      <c r="D972" s="32"/>
      <c r="E972" s="12">
        <f t="shared" si="136"/>
        <v>4.0409921151585877</v>
      </c>
      <c r="F972" s="2">
        <f t="shared" si="137"/>
        <v>-19.317023445463811</v>
      </c>
      <c r="G972" s="2">
        <f t="shared" si="138"/>
        <v>-21.814475025484199</v>
      </c>
    </row>
    <row r="973" spans="1:8" x14ac:dyDescent="0.25">
      <c r="A973" s="19">
        <v>41490.666151357058</v>
      </c>
      <c r="B973" s="32">
        <v>18.98</v>
      </c>
      <c r="C973" s="32">
        <v>21.43</v>
      </c>
      <c r="D973" s="32"/>
      <c r="E973" s="12">
        <f t="shared" si="136"/>
        <v>4.0479365596038406</v>
      </c>
      <c r="F973" s="2">
        <f t="shared" si="137"/>
        <v>-19.347604485219165</v>
      </c>
      <c r="G973" s="2">
        <f t="shared" si="138"/>
        <v>-21.84505606523955</v>
      </c>
    </row>
    <row r="974" spans="1:8" x14ac:dyDescent="0.25">
      <c r="A974" s="19">
        <v>41490.673095801503</v>
      </c>
      <c r="B974" s="32">
        <v>19</v>
      </c>
      <c r="C974" s="32">
        <v>21.46</v>
      </c>
      <c r="D974" s="32"/>
      <c r="E974" s="12">
        <f t="shared" si="136"/>
        <v>4.0548810040490935</v>
      </c>
      <c r="F974" s="2">
        <f t="shared" si="137"/>
        <v>-19.367991845056064</v>
      </c>
      <c r="G974" s="2">
        <f t="shared" si="138"/>
        <v>-21.875637104994905</v>
      </c>
    </row>
    <row r="975" spans="1:8" x14ac:dyDescent="0.25">
      <c r="A975" s="19">
        <v>41490.680040245948</v>
      </c>
      <c r="B975" s="32">
        <v>19.02</v>
      </c>
      <c r="C975" s="32">
        <v>21.47</v>
      </c>
      <c r="D975" s="32"/>
      <c r="E975" s="12">
        <f t="shared" si="136"/>
        <v>4.0618254484943463</v>
      </c>
      <c r="F975" s="2">
        <f t="shared" si="137"/>
        <v>-19.388379204892967</v>
      </c>
      <c r="G975" s="2">
        <f t="shared" si="138"/>
        <v>-21.885830784913352</v>
      </c>
    </row>
    <row r="976" spans="1:8" x14ac:dyDescent="0.25">
      <c r="A976" s="19">
        <v>41490.686984690394</v>
      </c>
      <c r="B976" s="32">
        <v>19.059999999999999</v>
      </c>
      <c r="C976" s="32">
        <v>21.5</v>
      </c>
      <c r="D976" s="32"/>
      <c r="E976" s="12">
        <f t="shared" si="136"/>
        <v>4.0687698929395992</v>
      </c>
      <c r="F976" s="2">
        <f t="shared" si="137"/>
        <v>-19.429153924566769</v>
      </c>
      <c r="G976" s="2">
        <f t="shared" si="138"/>
        <v>-21.916411824668707</v>
      </c>
      <c r="H976" s="29"/>
    </row>
    <row r="977" spans="1:8" x14ac:dyDescent="0.25">
      <c r="A977" s="19">
        <v>41490.693929134839</v>
      </c>
      <c r="B977" s="32">
        <v>19.11</v>
      </c>
      <c r="C977" s="32">
        <v>21.56</v>
      </c>
      <c r="D977" s="32"/>
      <c r="E977" s="12">
        <f t="shared" si="136"/>
        <v>4.0757143373848521</v>
      </c>
      <c r="F977" s="2">
        <f t="shared" si="137"/>
        <v>-19.480122324159023</v>
      </c>
      <c r="G977" s="2">
        <f t="shared" si="138"/>
        <v>-21.977573904179408</v>
      </c>
      <c r="H977" s="29">
        <f t="shared" ref="H977" si="141">A977</f>
        <v>41490.693929134839</v>
      </c>
    </row>
    <row r="978" spans="1:8" x14ac:dyDescent="0.25">
      <c r="A978" s="19">
        <v>41490.700873579284</v>
      </c>
      <c r="B978" s="32">
        <v>19.100000000000001</v>
      </c>
      <c r="C978" s="32">
        <v>21.55</v>
      </c>
      <c r="D978" s="32"/>
      <c r="E978" s="12">
        <f t="shared" si="136"/>
        <v>4.082658781830105</v>
      </c>
      <c r="F978" s="2">
        <f t="shared" si="137"/>
        <v>-19.469928644240571</v>
      </c>
      <c r="G978" s="2">
        <f t="shared" si="138"/>
        <v>-21.96738022426096</v>
      </c>
    </row>
    <row r="979" spans="1:8" x14ac:dyDescent="0.25">
      <c r="A979" s="19">
        <v>41490.707818023722</v>
      </c>
      <c r="B979" s="32">
        <v>19.13</v>
      </c>
      <c r="C979" s="32">
        <v>21.58</v>
      </c>
      <c r="D979" s="32"/>
      <c r="E979" s="12">
        <f t="shared" si="136"/>
        <v>4.0896032262680819</v>
      </c>
      <c r="F979" s="2">
        <f t="shared" si="137"/>
        <v>-19.500509683995922</v>
      </c>
      <c r="G979" s="2">
        <f t="shared" si="138"/>
        <v>-21.997961264016308</v>
      </c>
    </row>
    <row r="980" spans="1:8" x14ac:dyDescent="0.25">
      <c r="A980" s="19">
        <v>41490.714762468167</v>
      </c>
      <c r="B980" s="32">
        <v>19.149999999999999</v>
      </c>
      <c r="C980" s="32">
        <v>21.61</v>
      </c>
      <c r="D980" s="32"/>
      <c r="E980" s="12">
        <f t="shared" si="136"/>
        <v>4.0965476707133348</v>
      </c>
      <c r="F980" s="2">
        <f t="shared" si="137"/>
        <v>-19.520897043832822</v>
      </c>
      <c r="G980" s="2">
        <f t="shared" si="138"/>
        <v>-22.028542303771662</v>
      </c>
    </row>
    <row r="981" spans="1:8" x14ac:dyDescent="0.25">
      <c r="A981" s="19">
        <v>41490.721706912613</v>
      </c>
      <c r="B981" s="32">
        <v>19.18</v>
      </c>
      <c r="C981" s="32">
        <v>21.63</v>
      </c>
      <c r="D981" s="32"/>
      <c r="E981" s="12">
        <f t="shared" si="136"/>
        <v>4.1034921151585877</v>
      </c>
      <c r="F981" s="2">
        <f t="shared" si="137"/>
        <v>-19.551478083588176</v>
      </c>
      <c r="G981" s="2">
        <f t="shared" si="138"/>
        <v>-22.048929663608561</v>
      </c>
    </row>
    <row r="982" spans="1:8" x14ac:dyDescent="0.25">
      <c r="A982" s="19">
        <v>41490.728651357058</v>
      </c>
      <c r="B982" s="32">
        <v>19.22</v>
      </c>
      <c r="C982" s="32">
        <v>21.67</v>
      </c>
      <c r="D982" s="32"/>
      <c r="E982" s="12">
        <f t="shared" si="136"/>
        <v>4.1104365596038406</v>
      </c>
      <c r="F982" s="2">
        <f t="shared" si="137"/>
        <v>-19.592252803261978</v>
      </c>
      <c r="G982" s="2">
        <f t="shared" si="138"/>
        <v>-22.089704383282367</v>
      </c>
      <c r="H982" s="29"/>
    </row>
    <row r="983" spans="1:8" x14ac:dyDescent="0.25">
      <c r="A983" s="19">
        <v>41490.735595801503</v>
      </c>
      <c r="B983" s="32">
        <v>19.25</v>
      </c>
      <c r="C983" s="32">
        <v>21.7</v>
      </c>
      <c r="D983" s="32"/>
      <c r="E983" s="12">
        <f t="shared" si="136"/>
        <v>4.1173810040490935</v>
      </c>
      <c r="F983" s="2">
        <f t="shared" si="137"/>
        <v>-19.622833843017329</v>
      </c>
      <c r="G983" s="2">
        <f t="shared" si="138"/>
        <v>-22.120285423037718</v>
      </c>
      <c r="H983" s="29">
        <f t="shared" ref="H983" si="142">A983</f>
        <v>41490.735595801503</v>
      </c>
    </row>
    <row r="984" spans="1:8" x14ac:dyDescent="0.25">
      <c r="A984" s="19">
        <v>41490.742540245948</v>
      </c>
      <c r="B984" s="32">
        <v>19.27</v>
      </c>
      <c r="C984" s="32">
        <v>21.72</v>
      </c>
      <c r="D984" s="32"/>
      <c r="E984" s="12">
        <f t="shared" si="136"/>
        <v>4.1243254484943463</v>
      </c>
      <c r="F984" s="2">
        <f t="shared" si="137"/>
        <v>-19.643221202854232</v>
      </c>
      <c r="G984" s="2">
        <f t="shared" si="138"/>
        <v>-22.140672782874617</v>
      </c>
    </row>
    <row r="985" spans="1:8" x14ac:dyDescent="0.25">
      <c r="A985" s="19">
        <v>41490.749484690394</v>
      </c>
      <c r="B985" s="32">
        <v>19.3</v>
      </c>
      <c r="C985" s="32">
        <v>21.74</v>
      </c>
      <c r="D985" s="32"/>
      <c r="E985" s="12">
        <f t="shared" si="136"/>
        <v>4.1312698929395992</v>
      </c>
      <c r="F985" s="2">
        <f t="shared" si="137"/>
        <v>-19.673802242609582</v>
      </c>
      <c r="G985" s="2">
        <f t="shared" si="138"/>
        <v>-22.161060142711516</v>
      </c>
    </row>
    <row r="986" spans="1:8" x14ac:dyDescent="0.25">
      <c r="A986" s="19">
        <v>41490.756429134839</v>
      </c>
      <c r="B986" s="32">
        <v>19.309999999999999</v>
      </c>
      <c r="C986" s="32">
        <v>21.77</v>
      </c>
      <c r="D986" s="32"/>
      <c r="E986" s="12">
        <f t="shared" si="136"/>
        <v>4.1382143373848521</v>
      </c>
      <c r="F986" s="2">
        <f t="shared" si="137"/>
        <v>-19.68399592252803</v>
      </c>
      <c r="G986" s="2">
        <f t="shared" si="138"/>
        <v>-22.191641182466871</v>
      </c>
    </row>
    <row r="987" spans="1:8" x14ac:dyDescent="0.25">
      <c r="A987" s="19">
        <v>41490.763373579284</v>
      </c>
      <c r="B987" s="32">
        <v>19.329999999999998</v>
      </c>
      <c r="C987" s="32">
        <v>21.78</v>
      </c>
      <c r="D987" s="32"/>
      <c r="E987" s="12">
        <f t="shared" si="136"/>
        <v>4.145158781830105</v>
      </c>
      <c r="F987" s="2">
        <f t="shared" si="137"/>
        <v>-19.704383282364933</v>
      </c>
      <c r="G987" s="2">
        <f t="shared" si="138"/>
        <v>-22.201834862385322</v>
      </c>
    </row>
    <row r="988" spans="1:8" x14ac:dyDescent="0.25">
      <c r="A988" s="19">
        <v>41490.770318023722</v>
      </c>
      <c r="B988" s="32">
        <v>19.329999999999998</v>
      </c>
      <c r="C988" s="32">
        <v>21.77</v>
      </c>
      <c r="D988" s="32"/>
      <c r="E988" s="12">
        <f t="shared" si="136"/>
        <v>4.1521032262680819</v>
      </c>
      <c r="F988" s="2">
        <f t="shared" si="137"/>
        <v>-19.704383282364933</v>
      </c>
      <c r="G988" s="2">
        <f t="shared" si="138"/>
        <v>-22.191641182466871</v>
      </c>
      <c r="H988" s="29"/>
    </row>
    <row r="989" spans="1:8" x14ac:dyDescent="0.25">
      <c r="A989" s="19">
        <v>41490.777262468167</v>
      </c>
      <c r="B989" s="32">
        <v>19.29</v>
      </c>
      <c r="C989" s="32">
        <v>21.74</v>
      </c>
      <c r="D989" s="32"/>
      <c r="E989" s="12">
        <f t="shared" si="136"/>
        <v>4.1590476707133348</v>
      </c>
      <c r="F989" s="2">
        <f t="shared" si="137"/>
        <v>-19.663608562691131</v>
      </c>
      <c r="G989" s="2">
        <f t="shared" si="138"/>
        <v>-22.161060142711516</v>
      </c>
      <c r="H989" s="29">
        <f t="shared" ref="H989" si="143">A989</f>
        <v>41490.777262468167</v>
      </c>
    </row>
    <row r="990" spans="1:8" x14ac:dyDescent="0.25">
      <c r="A990" s="19">
        <v>41490.784206912613</v>
      </c>
      <c r="B990" s="32">
        <v>19.36</v>
      </c>
      <c r="C990" s="32">
        <v>21.8</v>
      </c>
      <c r="D990" s="32"/>
      <c r="E990" s="12">
        <f t="shared" si="136"/>
        <v>4.1659921151585877</v>
      </c>
      <c r="F990" s="2">
        <f t="shared" si="137"/>
        <v>-19.734964322120284</v>
      </c>
      <c r="G990" s="2">
        <f t="shared" si="138"/>
        <v>-22.222222222222225</v>
      </c>
    </row>
    <row r="991" spans="1:8" x14ac:dyDescent="0.25">
      <c r="A991" s="19">
        <v>41490.791151357058</v>
      </c>
      <c r="B991" s="32">
        <v>19.39</v>
      </c>
      <c r="C991" s="32">
        <v>21.84</v>
      </c>
      <c r="D991" s="32"/>
      <c r="E991" s="12">
        <f t="shared" si="136"/>
        <v>4.1729365596038406</v>
      </c>
      <c r="F991" s="2">
        <f t="shared" si="137"/>
        <v>-19.765545361875638</v>
      </c>
      <c r="G991" s="2">
        <f t="shared" si="138"/>
        <v>-22.262996941896024</v>
      </c>
    </row>
    <row r="992" spans="1:8" x14ac:dyDescent="0.25">
      <c r="A992" s="19">
        <v>41490.798095801503</v>
      </c>
      <c r="B992" s="32">
        <v>19.420000000000002</v>
      </c>
      <c r="C992" s="32">
        <v>21.87</v>
      </c>
      <c r="D992" s="32"/>
      <c r="E992" s="12">
        <f t="shared" si="136"/>
        <v>4.1798810040490935</v>
      </c>
      <c r="F992" s="2">
        <f t="shared" si="137"/>
        <v>-19.796126401630993</v>
      </c>
      <c r="G992" s="2">
        <f t="shared" si="138"/>
        <v>-22.293577981651378</v>
      </c>
    </row>
    <row r="993" spans="1:8" x14ac:dyDescent="0.25">
      <c r="A993" s="19">
        <v>41490.805040245948</v>
      </c>
      <c r="B993" s="32">
        <v>19.440000000000001</v>
      </c>
      <c r="C993" s="32">
        <v>21.89</v>
      </c>
      <c r="D993" s="32"/>
      <c r="E993" s="12">
        <f t="shared" si="136"/>
        <v>4.1868254484943463</v>
      </c>
      <c r="F993" s="2">
        <f t="shared" si="137"/>
        <v>-19.816513761467892</v>
      </c>
      <c r="G993" s="2">
        <f t="shared" si="138"/>
        <v>-22.313965341488277</v>
      </c>
    </row>
    <row r="994" spans="1:8" x14ac:dyDescent="0.25">
      <c r="A994" s="19">
        <v>41490.811984690394</v>
      </c>
      <c r="B994" s="32">
        <v>19.47</v>
      </c>
      <c r="C994" s="32">
        <v>21.91</v>
      </c>
      <c r="D994" s="32"/>
      <c r="E994" s="12">
        <f t="shared" si="136"/>
        <v>4.1937698929395992</v>
      </c>
      <c r="F994" s="2">
        <f t="shared" si="137"/>
        <v>-19.847094801223239</v>
      </c>
      <c r="G994" s="2">
        <f t="shared" si="138"/>
        <v>-22.33435270132518</v>
      </c>
      <c r="H994" s="29"/>
    </row>
    <row r="995" spans="1:8" x14ac:dyDescent="0.25">
      <c r="A995" s="19">
        <v>41490.818929134839</v>
      </c>
      <c r="B995" s="32">
        <v>19.5</v>
      </c>
      <c r="C995" s="32">
        <v>21.94</v>
      </c>
      <c r="D995" s="32"/>
      <c r="E995" s="12">
        <f t="shared" si="136"/>
        <v>4.2007143373848521</v>
      </c>
      <c r="F995" s="2">
        <f t="shared" si="137"/>
        <v>-19.877675840978593</v>
      </c>
      <c r="G995" s="2">
        <f t="shared" si="138"/>
        <v>-22.364933741080531</v>
      </c>
      <c r="H995" s="29">
        <f t="shared" ref="H995" si="144">A995</f>
        <v>41490.818929134839</v>
      </c>
    </row>
    <row r="996" spans="1:8" x14ac:dyDescent="0.25">
      <c r="A996" s="19">
        <v>41490.825873579284</v>
      </c>
      <c r="B996" s="32">
        <v>19.53</v>
      </c>
      <c r="C996" s="32">
        <v>21.97</v>
      </c>
      <c r="D996" s="32"/>
      <c r="E996" s="12">
        <f t="shared" si="136"/>
        <v>4.207658781830105</v>
      </c>
      <c r="F996" s="2">
        <f t="shared" si="137"/>
        <v>-19.908256880733948</v>
      </c>
      <c r="G996" s="2">
        <f t="shared" si="138"/>
        <v>-22.395514780835882</v>
      </c>
    </row>
    <row r="997" spans="1:8" x14ac:dyDescent="0.25">
      <c r="A997" s="19">
        <v>41490.832818023722</v>
      </c>
      <c r="B997" s="32">
        <v>19.57</v>
      </c>
      <c r="C997" s="32">
        <v>22.02</v>
      </c>
      <c r="D997" s="32"/>
      <c r="E997" s="12">
        <f t="shared" si="136"/>
        <v>4.2146032262680819</v>
      </c>
      <c r="F997" s="2">
        <f t="shared" si="137"/>
        <v>-19.949031600407746</v>
      </c>
      <c r="G997" s="2">
        <f t="shared" si="138"/>
        <v>-22.446483180428135</v>
      </c>
    </row>
    <row r="998" spans="1:8" x14ac:dyDescent="0.25">
      <c r="A998" s="19">
        <v>41490.839762468167</v>
      </c>
      <c r="B998" s="32">
        <v>19.079999999999998</v>
      </c>
      <c r="C998" s="32">
        <v>21.56</v>
      </c>
      <c r="D998" s="32"/>
      <c r="E998" s="12">
        <f t="shared" si="136"/>
        <v>4.2215476707133348</v>
      </c>
      <c r="F998" s="2">
        <f t="shared" si="137"/>
        <v>-19.449541284403669</v>
      </c>
      <c r="G998" s="2">
        <f t="shared" si="138"/>
        <v>-21.977573904179408</v>
      </c>
    </row>
    <row r="999" spans="1:8" x14ac:dyDescent="0.25">
      <c r="A999" s="19">
        <v>41490.846706912613</v>
      </c>
      <c r="B999" s="32">
        <v>19.239999999999998</v>
      </c>
      <c r="C999" s="32">
        <v>21.7</v>
      </c>
      <c r="D999" s="32"/>
      <c r="E999" s="12">
        <f t="shared" si="136"/>
        <v>4.2284921151585877</v>
      </c>
      <c r="F999" s="2">
        <f t="shared" si="137"/>
        <v>-19.612640163098877</v>
      </c>
      <c r="G999" s="2">
        <f t="shared" si="138"/>
        <v>-22.120285423037718</v>
      </c>
    </row>
    <row r="1000" spans="1:8" x14ac:dyDescent="0.25">
      <c r="A1000" s="19">
        <v>41490.853651357058</v>
      </c>
      <c r="B1000" s="32">
        <v>19.399999999999999</v>
      </c>
      <c r="C1000" s="32">
        <v>21.87</v>
      </c>
      <c r="D1000" s="32"/>
      <c r="E1000" s="12">
        <f t="shared" si="136"/>
        <v>4.2354365596038406</v>
      </c>
      <c r="F1000" s="2">
        <f t="shared" si="137"/>
        <v>-19.775739041794086</v>
      </c>
      <c r="G1000" s="2">
        <f t="shared" si="138"/>
        <v>-22.293577981651378</v>
      </c>
      <c r="H1000" s="29"/>
    </row>
    <row r="1001" spans="1:8" x14ac:dyDescent="0.25">
      <c r="A1001" s="19">
        <v>41490.860595801503</v>
      </c>
      <c r="B1001" s="32">
        <v>19.53</v>
      </c>
      <c r="C1001" s="32">
        <v>22</v>
      </c>
      <c r="D1001" s="32"/>
      <c r="E1001" s="12">
        <f t="shared" si="136"/>
        <v>4.2423810040490935</v>
      </c>
      <c r="F1001" s="2">
        <f t="shared" si="137"/>
        <v>-19.908256880733948</v>
      </c>
      <c r="G1001" s="2">
        <f t="shared" si="138"/>
        <v>-22.426095820591232</v>
      </c>
      <c r="H1001" s="29">
        <f t="shared" ref="H1001" si="145">A1001</f>
        <v>41490.860595801503</v>
      </c>
    </row>
    <row r="1002" spans="1:8" x14ac:dyDescent="0.25">
      <c r="A1002" s="19">
        <v>41490.867540245948</v>
      </c>
      <c r="B1002" s="32">
        <v>19.57</v>
      </c>
      <c r="C1002" s="32">
        <v>22.04</v>
      </c>
      <c r="D1002" s="32"/>
      <c r="E1002" s="12">
        <f t="shared" si="136"/>
        <v>4.2493254484943463</v>
      </c>
      <c r="F1002" s="2">
        <f t="shared" si="137"/>
        <v>-19.949031600407746</v>
      </c>
      <c r="G1002" s="2">
        <f t="shared" si="138"/>
        <v>-22.466870540265035</v>
      </c>
    </row>
    <row r="1003" spans="1:8" x14ac:dyDescent="0.25">
      <c r="A1003" s="19">
        <v>41490.874484690394</v>
      </c>
      <c r="B1003" s="32">
        <v>19.62</v>
      </c>
      <c r="C1003" s="32">
        <v>22.08</v>
      </c>
      <c r="D1003" s="32"/>
      <c r="E1003" s="12">
        <f t="shared" si="136"/>
        <v>4.2562698929395992</v>
      </c>
      <c r="F1003" s="2">
        <f t="shared" si="137"/>
        <v>-20</v>
      </c>
      <c r="G1003" s="2">
        <f t="shared" si="138"/>
        <v>-22.507645259938837</v>
      </c>
    </row>
    <row r="1004" spans="1:8" x14ac:dyDescent="0.25">
      <c r="A1004" s="19">
        <v>41490.881429134839</v>
      </c>
      <c r="B1004" s="32">
        <v>19.64</v>
      </c>
      <c r="C1004" s="32">
        <v>22.11</v>
      </c>
      <c r="D1004" s="32"/>
      <c r="E1004" s="12">
        <f t="shared" si="136"/>
        <v>4.2632143373848521</v>
      </c>
      <c r="F1004" s="2">
        <f t="shared" si="137"/>
        <v>-20.020387359836903</v>
      </c>
      <c r="G1004" s="2">
        <f t="shared" si="138"/>
        <v>-22.538226299694191</v>
      </c>
    </row>
    <row r="1005" spans="1:8" x14ac:dyDescent="0.25">
      <c r="A1005" s="19">
        <v>41490.888373579284</v>
      </c>
      <c r="B1005" s="32">
        <v>19.670000000000002</v>
      </c>
      <c r="C1005" s="32">
        <v>22.14</v>
      </c>
      <c r="D1005" s="32"/>
      <c r="E1005" s="12">
        <f t="shared" si="136"/>
        <v>4.270158781830105</v>
      </c>
      <c r="F1005" s="2">
        <f t="shared" si="137"/>
        <v>-20.050968399592254</v>
      </c>
      <c r="G1005" s="2">
        <f t="shared" si="138"/>
        <v>-22.568807339449542</v>
      </c>
    </row>
    <row r="1006" spans="1:8" x14ac:dyDescent="0.25">
      <c r="A1006" s="19">
        <v>41490.895318023722</v>
      </c>
      <c r="B1006" s="32">
        <v>19.690000000000001</v>
      </c>
      <c r="C1006" s="32">
        <v>22.16</v>
      </c>
      <c r="D1006" s="32"/>
      <c r="E1006" s="12">
        <f t="shared" si="136"/>
        <v>4.2771032262680819</v>
      </c>
      <c r="F1006" s="2">
        <f t="shared" si="137"/>
        <v>-20.071355759429157</v>
      </c>
      <c r="G1006" s="2">
        <f t="shared" si="138"/>
        <v>-22.589194699286441</v>
      </c>
      <c r="H1006" s="29"/>
    </row>
    <row r="1007" spans="1:8" x14ac:dyDescent="0.25">
      <c r="A1007" s="19">
        <v>41490.902262468167</v>
      </c>
      <c r="B1007" s="32">
        <v>19.739999999999998</v>
      </c>
      <c r="C1007" s="32">
        <v>22.21</v>
      </c>
      <c r="D1007" s="32"/>
      <c r="E1007" s="12">
        <f t="shared" si="136"/>
        <v>4.2840476707133348</v>
      </c>
      <c r="F1007" s="2">
        <f t="shared" si="137"/>
        <v>-20.122324159021407</v>
      </c>
      <c r="G1007" s="2">
        <f t="shared" si="138"/>
        <v>-22.640163098878695</v>
      </c>
      <c r="H1007" s="29">
        <f t="shared" ref="H1007" si="146">A1007</f>
        <v>41490.902262468167</v>
      </c>
    </row>
    <row r="1008" spans="1:8" x14ac:dyDescent="0.25">
      <c r="A1008" s="19">
        <v>41490.909206912613</v>
      </c>
      <c r="B1008" s="32">
        <v>19.760000000000002</v>
      </c>
      <c r="C1008" s="32">
        <v>22.23</v>
      </c>
      <c r="D1008" s="32"/>
      <c r="E1008" s="12">
        <f t="shared" si="136"/>
        <v>4.2909921151585877</v>
      </c>
      <c r="F1008" s="2">
        <f t="shared" si="137"/>
        <v>-20.142711518858309</v>
      </c>
      <c r="G1008" s="2">
        <f t="shared" si="138"/>
        <v>-22.660550458715598</v>
      </c>
    </row>
    <row r="1009" spans="1:8" x14ac:dyDescent="0.25">
      <c r="A1009" s="19">
        <v>41490.916151357058</v>
      </c>
      <c r="B1009" s="32">
        <v>19.79</v>
      </c>
      <c r="C1009" s="32">
        <v>22.26</v>
      </c>
      <c r="D1009" s="32"/>
      <c r="E1009" s="12">
        <f t="shared" si="136"/>
        <v>4.2979365596038406</v>
      </c>
      <c r="F1009" s="2">
        <f t="shared" si="137"/>
        <v>-20.17329255861366</v>
      </c>
      <c r="G1009" s="2">
        <f t="shared" si="138"/>
        <v>-22.691131498470948</v>
      </c>
    </row>
    <row r="1010" spans="1:8" x14ac:dyDescent="0.25">
      <c r="A1010" s="19">
        <v>41490.923095801503</v>
      </c>
      <c r="B1010" s="32">
        <v>19.78</v>
      </c>
      <c r="C1010" s="32">
        <v>22.24</v>
      </c>
      <c r="D1010" s="32"/>
      <c r="E1010" s="12">
        <f t="shared" si="136"/>
        <v>4.3048810040490935</v>
      </c>
      <c r="F1010" s="2">
        <f t="shared" si="137"/>
        <v>-20.163098878695209</v>
      </c>
      <c r="G1010" s="2">
        <f t="shared" si="138"/>
        <v>-22.670744138634046</v>
      </c>
    </row>
    <row r="1011" spans="1:8" x14ac:dyDescent="0.25">
      <c r="A1011" s="19">
        <v>41490.930040245948</v>
      </c>
      <c r="B1011" s="32">
        <v>19.8</v>
      </c>
      <c r="C1011" s="32">
        <v>22.27</v>
      </c>
      <c r="D1011" s="32"/>
      <c r="E1011" s="12">
        <f t="shared" si="136"/>
        <v>4.3118254484943463</v>
      </c>
      <c r="F1011" s="2">
        <f t="shared" si="137"/>
        <v>-20.183486238532112</v>
      </c>
      <c r="G1011" s="2">
        <f t="shared" si="138"/>
        <v>-22.7013251783894</v>
      </c>
    </row>
    <row r="1012" spans="1:8" x14ac:dyDescent="0.25">
      <c r="A1012" s="19">
        <v>41490.936984690394</v>
      </c>
      <c r="B1012" s="32">
        <v>19.850000000000001</v>
      </c>
      <c r="C1012" s="32">
        <v>22.32</v>
      </c>
      <c r="D1012" s="32"/>
      <c r="E1012" s="12">
        <f t="shared" si="136"/>
        <v>4.3187698929395992</v>
      </c>
      <c r="F1012" s="2">
        <f t="shared" si="137"/>
        <v>-20.234454638124365</v>
      </c>
      <c r="G1012" s="2">
        <f t="shared" si="138"/>
        <v>-22.752293577981654</v>
      </c>
      <c r="H1012" s="29"/>
    </row>
    <row r="1013" spans="1:8" x14ac:dyDescent="0.25">
      <c r="A1013" s="19">
        <v>41490.943929134839</v>
      </c>
      <c r="B1013" s="32">
        <v>19.86</v>
      </c>
      <c r="C1013" s="32">
        <v>22.32</v>
      </c>
      <c r="D1013" s="32"/>
      <c r="E1013" s="12">
        <f t="shared" si="136"/>
        <v>4.3257143373848521</v>
      </c>
      <c r="F1013" s="2">
        <f t="shared" si="137"/>
        <v>-20.244648318042813</v>
      </c>
      <c r="G1013" s="2">
        <f t="shared" si="138"/>
        <v>-22.752293577981654</v>
      </c>
      <c r="H1013" s="29">
        <f t="shared" ref="H1013" si="147">A1013</f>
        <v>41490.943929134839</v>
      </c>
    </row>
    <row r="1014" spans="1:8" x14ac:dyDescent="0.25">
      <c r="A1014" s="19">
        <v>41490.950873579284</v>
      </c>
      <c r="B1014" s="32">
        <v>19.88</v>
      </c>
      <c r="C1014" s="32">
        <v>22.34</v>
      </c>
      <c r="D1014" s="32"/>
      <c r="E1014" s="12">
        <f t="shared" si="136"/>
        <v>4.332658781830105</v>
      </c>
      <c r="F1014" s="2">
        <f t="shared" si="137"/>
        <v>-20.265035677879712</v>
      </c>
      <c r="G1014" s="2">
        <f t="shared" si="138"/>
        <v>-22.772680937818553</v>
      </c>
    </row>
    <row r="1015" spans="1:8" x14ac:dyDescent="0.25">
      <c r="A1015" s="19">
        <v>41490.957818023722</v>
      </c>
      <c r="B1015" s="32">
        <v>19.91</v>
      </c>
      <c r="C1015" s="32">
        <v>22.36</v>
      </c>
      <c r="D1015" s="32"/>
      <c r="E1015" s="12">
        <f t="shared" si="136"/>
        <v>4.3396032262680819</v>
      </c>
      <c r="F1015" s="2">
        <f t="shared" si="137"/>
        <v>-20.295616717635067</v>
      </c>
      <c r="G1015" s="2">
        <f t="shared" si="138"/>
        <v>-22.793068297655452</v>
      </c>
    </row>
    <row r="1016" spans="1:8" x14ac:dyDescent="0.25">
      <c r="A1016" s="19">
        <v>41490.964762468167</v>
      </c>
      <c r="B1016" s="32">
        <v>19.91</v>
      </c>
      <c r="C1016" s="32">
        <v>22.39</v>
      </c>
      <c r="D1016" s="32"/>
      <c r="E1016" s="12">
        <f t="shared" si="136"/>
        <v>4.3465476707133348</v>
      </c>
      <c r="F1016" s="2">
        <f t="shared" si="137"/>
        <v>-20.295616717635067</v>
      </c>
      <c r="G1016" s="2">
        <f t="shared" si="138"/>
        <v>-22.823649337410806</v>
      </c>
    </row>
    <row r="1017" spans="1:8" x14ac:dyDescent="0.25">
      <c r="A1017" s="19">
        <v>41490.971706912613</v>
      </c>
      <c r="B1017" s="32">
        <v>19.93</v>
      </c>
      <c r="C1017" s="32">
        <v>22.4</v>
      </c>
      <c r="D1017" s="32"/>
      <c r="E1017" s="12">
        <f t="shared" si="136"/>
        <v>4.3534921151585877</v>
      </c>
      <c r="F1017" s="2">
        <f t="shared" si="137"/>
        <v>-20.316004077471966</v>
      </c>
      <c r="G1017" s="2">
        <f t="shared" si="138"/>
        <v>-22.833843017329254</v>
      </c>
    </row>
    <row r="1018" spans="1:8" x14ac:dyDescent="0.25">
      <c r="A1018" s="19">
        <v>41490.978651357058</v>
      </c>
      <c r="B1018" s="32">
        <v>19.96</v>
      </c>
      <c r="C1018" s="32">
        <v>22.43</v>
      </c>
      <c r="D1018" s="32"/>
      <c r="E1018" s="12">
        <f t="shared" si="136"/>
        <v>4.3604365596038406</v>
      </c>
      <c r="F1018" s="2">
        <f t="shared" si="137"/>
        <v>-20.34658511722732</v>
      </c>
      <c r="G1018" s="2">
        <f t="shared" si="138"/>
        <v>-22.864424057084609</v>
      </c>
      <c r="H1018" s="29"/>
    </row>
    <row r="1019" spans="1:8" x14ac:dyDescent="0.25">
      <c r="A1019" s="19">
        <v>41490.985595801503</v>
      </c>
      <c r="B1019" s="32">
        <v>19.989999999999998</v>
      </c>
      <c r="C1019" s="32">
        <v>22.45</v>
      </c>
      <c r="D1019" s="32"/>
      <c r="E1019" s="12">
        <f t="shared" si="136"/>
        <v>4.3673810040490935</v>
      </c>
      <c r="F1019" s="2">
        <f t="shared" si="137"/>
        <v>-20.377166156982671</v>
      </c>
      <c r="G1019" s="2">
        <f t="shared" si="138"/>
        <v>-22.884811416921508</v>
      </c>
      <c r="H1019" s="29">
        <f t="shared" ref="H1019" si="148">A1019</f>
        <v>41490.985595801503</v>
      </c>
    </row>
    <row r="1020" spans="1:8" x14ac:dyDescent="0.25">
      <c r="A1020" s="19">
        <v>41490.992540245948</v>
      </c>
      <c r="B1020" s="32">
        <v>19.989999999999998</v>
      </c>
      <c r="C1020" s="32">
        <v>22.45</v>
      </c>
      <c r="D1020" s="32"/>
      <c r="E1020" s="12">
        <f t="shared" si="136"/>
        <v>4.3743254484943463</v>
      </c>
      <c r="F1020" s="2">
        <f t="shared" si="137"/>
        <v>-20.377166156982671</v>
      </c>
      <c r="G1020" s="2">
        <f t="shared" si="138"/>
        <v>-22.884811416921508</v>
      </c>
    </row>
    <row r="1021" spans="1:8" x14ac:dyDescent="0.25">
      <c r="A1021" s="19">
        <v>41490.999484690394</v>
      </c>
      <c r="B1021" s="32">
        <v>20.02</v>
      </c>
      <c r="C1021" s="32">
        <v>22.48</v>
      </c>
      <c r="D1021" s="32"/>
      <c r="E1021" s="12">
        <f t="shared" si="136"/>
        <v>4.3812698929395992</v>
      </c>
      <c r="F1021" s="2">
        <f t="shared" si="137"/>
        <v>-20.407747196738022</v>
      </c>
      <c r="G1021" s="2">
        <f t="shared" si="138"/>
        <v>-22.915392456676862</v>
      </c>
    </row>
    <row r="1022" spans="1:8" x14ac:dyDescent="0.25">
      <c r="A1022" s="19">
        <v>41491.006429134839</v>
      </c>
      <c r="B1022" s="32">
        <v>19.98</v>
      </c>
      <c r="C1022" s="32">
        <v>22.44</v>
      </c>
      <c r="D1022" s="32"/>
      <c r="E1022" s="12">
        <f t="shared" si="136"/>
        <v>4.3882143373848521</v>
      </c>
      <c r="F1022" s="2">
        <f t="shared" si="137"/>
        <v>-20.36697247706422</v>
      </c>
      <c r="G1022" s="2">
        <f t="shared" si="138"/>
        <v>-22.87461773700306</v>
      </c>
    </row>
    <row r="1023" spans="1:8" x14ac:dyDescent="0.25">
      <c r="A1023" s="19">
        <v>41491.013373579284</v>
      </c>
      <c r="B1023" s="32">
        <v>20.02</v>
      </c>
      <c r="C1023" s="32">
        <v>22.47</v>
      </c>
      <c r="D1023" s="32"/>
      <c r="E1023" s="12">
        <f t="shared" si="136"/>
        <v>4.395158781830105</v>
      </c>
      <c r="F1023" s="2">
        <f t="shared" si="137"/>
        <v>-20.407747196738022</v>
      </c>
      <c r="G1023" s="2">
        <f t="shared" si="138"/>
        <v>-22.905198776758407</v>
      </c>
    </row>
    <row r="1024" spans="1:8" x14ac:dyDescent="0.25">
      <c r="A1024" s="19">
        <v>41491.020318023722</v>
      </c>
      <c r="B1024" s="32">
        <v>20.03</v>
      </c>
      <c r="C1024" s="32">
        <v>22.49</v>
      </c>
      <c r="D1024" s="32"/>
      <c r="E1024" s="12">
        <f t="shared" si="136"/>
        <v>4.4021032262680819</v>
      </c>
      <c r="F1024" s="2">
        <f t="shared" si="137"/>
        <v>-20.417940876656473</v>
      </c>
      <c r="G1024" s="2">
        <f t="shared" si="138"/>
        <v>-22.92558613659531</v>
      </c>
      <c r="H1024" s="29"/>
    </row>
    <row r="1025" spans="1:8" x14ac:dyDescent="0.25">
      <c r="A1025" s="19">
        <v>41491.027262468167</v>
      </c>
      <c r="B1025" s="32">
        <v>20.02</v>
      </c>
      <c r="C1025" s="32">
        <v>22.51</v>
      </c>
      <c r="D1025" s="32"/>
      <c r="E1025" s="12">
        <f t="shared" si="136"/>
        <v>4.4090476707133348</v>
      </c>
      <c r="F1025" s="2">
        <f t="shared" si="137"/>
        <v>-20.407747196738022</v>
      </c>
      <c r="G1025" s="2">
        <f t="shared" si="138"/>
        <v>-22.945973496432213</v>
      </c>
      <c r="H1025" s="29">
        <f t="shared" ref="H1025" si="149">A1025</f>
        <v>41491.027262468167</v>
      </c>
    </row>
    <row r="1026" spans="1:8" x14ac:dyDescent="0.25">
      <c r="A1026" s="19">
        <v>41491.034206912613</v>
      </c>
      <c r="B1026" s="32">
        <v>19.899999999999999</v>
      </c>
      <c r="C1026" s="32">
        <v>22.36</v>
      </c>
      <c r="D1026" s="32"/>
      <c r="E1026" s="12">
        <f t="shared" si="136"/>
        <v>4.4159921151585877</v>
      </c>
      <c r="F1026" s="2">
        <f t="shared" si="137"/>
        <v>-20.285423037716615</v>
      </c>
      <c r="G1026" s="2">
        <f t="shared" si="138"/>
        <v>-22.793068297655452</v>
      </c>
    </row>
    <row r="1027" spans="1:8" x14ac:dyDescent="0.25">
      <c r="A1027" s="19">
        <v>41491.041151357058</v>
      </c>
      <c r="B1027" s="32">
        <v>19.989999999999998</v>
      </c>
      <c r="C1027" s="32">
        <v>22.47</v>
      </c>
      <c r="D1027" s="32"/>
      <c r="E1027" s="12">
        <f t="shared" ref="E1027:E1090" si="150">A1027-$I$2</f>
        <v>4.4229365596038406</v>
      </c>
      <c r="F1027" s="2">
        <f t="shared" ref="F1027:F1090" si="151">B1027/-0.981</f>
        <v>-20.377166156982671</v>
      </c>
      <c r="G1027" s="2">
        <f t="shared" ref="G1027:G1090" si="152">C1027/-0.981</f>
        <v>-22.905198776758407</v>
      </c>
    </row>
    <row r="1028" spans="1:8" x14ac:dyDescent="0.25">
      <c r="A1028" s="19">
        <v>41491.048095801503</v>
      </c>
      <c r="B1028" s="32">
        <v>20.05</v>
      </c>
      <c r="C1028" s="32">
        <v>22.5</v>
      </c>
      <c r="D1028" s="32"/>
      <c r="E1028" s="12">
        <f t="shared" si="150"/>
        <v>4.4298810040490935</v>
      </c>
      <c r="F1028" s="2">
        <f t="shared" si="151"/>
        <v>-20.438328236493376</v>
      </c>
      <c r="G1028" s="2">
        <f t="shared" si="152"/>
        <v>-22.935779816513762</v>
      </c>
    </row>
    <row r="1029" spans="1:8" x14ac:dyDescent="0.25">
      <c r="A1029" s="19">
        <v>41491.055040245948</v>
      </c>
      <c r="B1029" s="32">
        <v>20.07</v>
      </c>
      <c r="C1029" s="32">
        <v>22.53</v>
      </c>
      <c r="D1029" s="32"/>
      <c r="E1029" s="12">
        <f t="shared" si="150"/>
        <v>4.4368254484943463</v>
      </c>
      <c r="F1029" s="2">
        <f t="shared" si="151"/>
        <v>-20.458715596330276</v>
      </c>
      <c r="G1029" s="2">
        <f t="shared" si="152"/>
        <v>-22.966360856269116</v>
      </c>
    </row>
    <row r="1030" spans="1:8" x14ac:dyDescent="0.25">
      <c r="A1030" s="19">
        <v>41491.061984690394</v>
      </c>
      <c r="B1030" s="32">
        <v>20.100000000000001</v>
      </c>
      <c r="C1030" s="32">
        <v>22.58</v>
      </c>
      <c r="D1030" s="32"/>
      <c r="E1030" s="12">
        <f t="shared" si="150"/>
        <v>4.4437698929395992</v>
      </c>
      <c r="F1030" s="2">
        <f t="shared" si="151"/>
        <v>-20.48929663608563</v>
      </c>
      <c r="G1030" s="2">
        <f t="shared" si="152"/>
        <v>-23.017329255861366</v>
      </c>
      <c r="H1030" s="29"/>
    </row>
    <row r="1031" spans="1:8" x14ac:dyDescent="0.25">
      <c r="A1031" s="19">
        <v>41491.068929134839</v>
      </c>
      <c r="B1031" s="32">
        <v>20.12</v>
      </c>
      <c r="C1031" s="32">
        <v>22.58</v>
      </c>
      <c r="D1031" s="32"/>
      <c r="E1031" s="12">
        <f t="shared" si="150"/>
        <v>4.4507143373848521</v>
      </c>
      <c r="F1031" s="2">
        <f t="shared" si="151"/>
        <v>-20.509683995922529</v>
      </c>
      <c r="G1031" s="2">
        <f t="shared" si="152"/>
        <v>-23.017329255861366</v>
      </c>
      <c r="H1031" s="29">
        <f t="shared" ref="H1031" si="153">A1031</f>
        <v>41491.068929134839</v>
      </c>
    </row>
    <row r="1032" spans="1:8" x14ac:dyDescent="0.25">
      <c r="A1032" s="19">
        <v>41491.075873579284</v>
      </c>
      <c r="B1032" s="32">
        <v>20.13</v>
      </c>
      <c r="C1032" s="32">
        <v>22.59</v>
      </c>
      <c r="D1032" s="32"/>
      <c r="E1032" s="12">
        <f t="shared" si="150"/>
        <v>4.457658781830105</v>
      </c>
      <c r="F1032" s="2">
        <f t="shared" si="151"/>
        <v>-20.519877675840977</v>
      </c>
      <c r="G1032" s="2">
        <f t="shared" si="152"/>
        <v>-23.027522935779817</v>
      </c>
    </row>
    <row r="1033" spans="1:8" x14ac:dyDescent="0.25">
      <c r="A1033" s="19">
        <v>41491.082818023722</v>
      </c>
      <c r="B1033" s="32">
        <v>20.149999999999999</v>
      </c>
      <c r="C1033" s="32">
        <v>22.62</v>
      </c>
      <c r="D1033" s="32"/>
      <c r="E1033" s="12">
        <f t="shared" si="150"/>
        <v>4.4646032262680819</v>
      </c>
      <c r="F1033" s="2">
        <f t="shared" si="151"/>
        <v>-20.54026503567788</v>
      </c>
      <c r="G1033" s="2">
        <f t="shared" si="152"/>
        <v>-23.058103975535168</v>
      </c>
    </row>
    <row r="1034" spans="1:8" x14ac:dyDescent="0.25">
      <c r="A1034" s="19">
        <v>41491.089762468167</v>
      </c>
      <c r="B1034" s="32">
        <v>20.170000000000002</v>
      </c>
      <c r="C1034" s="32">
        <v>22.63</v>
      </c>
      <c r="D1034" s="32"/>
      <c r="E1034" s="12">
        <f t="shared" si="150"/>
        <v>4.4715476707133348</v>
      </c>
      <c r="F1034" s="2">
        <f t="shared" si="151"/>
        <v>-20.560652395514783</v>
      </c>
      <c r="G1034" s="2">
        <f t="shared" si="152"/>
        <v>-23.06829765545362</v>
      </c>
    </row>
    <row r="1035" spans="1:8" x14ac:dyDescent="0.25">
      <c r="A1035" s="19">
        <v>41491.096706912613</v>
      </c>
      <c r="B1035" s="32">
        <v>20.18</v>
      </c>
      <c r="C1035" s="32">
        <v>22.65</v>
      </c>
      <c r="D1035" s="32"/>
      <c r="E1035" s="12">
        <f t="shared" si="150"/>
        <v>4.4784921151585877</v>
      </c>
      <c r="F1035" s="2">
        <f t="shared" si="151"/>
        <v>-20.570846075433231</v>
      </c>
      <c r="G1035" s="2">
        <f t="shared" si="152"/>
        <v>-23.088685015290519</v>
      </c>
    </row>
    <row r="1036" spans="1:8" x14ac:dyDescent="0.25">
      <c r="A1036" s="19">
        <v>41491.103651357058</v>
      </c>
      <c r="B1036" s="32">
        <v>20.22</v>
      </c>
      <c r="C1036" s="32">
        <v>22.68</v>
      </c>
      <c r="D1036" s="32"/>
      <c r="E1036" s="12">
        <f t="shared" si="150"/>
        <v>4.4854365596038406</v>
      </c>
      <c r="F1036" s="2">
        <f t="shared" si="151"/>
        <v>-20.611620795107033</v>
      </c>
      <c r="G1036" s="2">
        <f t="shared" si="152"/>
        <v>-23.119266055045873</v>
      </c>
      <c r="H1036" s="29"/>
    </row>
    <row r="1037" spans="1:8" x14ac:dyDescent="0.25">
      <c r="A1037" s="19">
        <v>41491.110595801503</v>
      </c>
      <c r="B1037" s="32">
        <v>20.23</v>
      </c>
      <c r="C1037" s="32">
        <v>22.69</v>
      </c>
      <c r="D1037" s="32"/>
      <c r="E1037" s="12">
        <f t="shared" si="150"/>
        <v>4.4923810040490935</v>
      </c>
      <c r="F1037" s="2">
        <f t="shared" si="151"/>
        <v>-20.621814475025484</v>
      </c>
      <c r="G1037" s="2">
        <f t="shared" si="152"/>
        <v>-23.129459734964325</v>
      </c>
      <c r="H1037" s="29">
        <f t="shared" ref="H1037" si="154">A1037</f>
        <v>41491.110595801503</v>
      </c>
    </row>
    <row r="1038" spans="1:8" x14ac:dyDescent="0.25">
      <c r="A1038" s="19">
        <v>41491.117540245948</v>
      </c>
      <c r="B1038" s="32">
        <v>20.21</v>
      </c>
      <c r="C1038" s="32">
        <v>22.68</v>
      </c>
      <c r="D1038" s="32"/>
      <c r="E1038" s="12">
        <f t="shared" si="150"/>
        <v>4.4993254484943463</v>
      </c>
      <c r="F1038" s="2">
        <f t="shared" si="151"/>
        <v>-20.601427115188585</v>
      </c>
      <c r="G1038" s="2">
        <f t="shared" si="152"/>
        <v>-23.119266055045873</v>
      </c>
    </row>
    <row r="1039" spans="1:8" x14ac:dyDescent="0.25">
      <c r="A1039" s="19">
        <v>41491.124484690394</v>
      </c>
      <c r="B1039" s="32">
        <v>20.25</v>
      </c>
      <c r="C1039" s="32">
        <v>22.72</v>
      </c>
      <c r="D1039" s="32"/>
      <c r="E1039" s="12">
        <f t="shared" si="150"/>
        <v>4.5062698929395992</v>
      </c>
      <c r="F1039" s="2">
        <f t="shared" si="151"/>
        <v>-20.642201834862387</v>
      </c>
      <c r="G1039" s="2">
        <f t="shared" si="152"/>
        <v>-23.160040774719672</v>
      </c>
    </row>
    <row r="1040" spans="1:8" x14ac:dyDescent="0.25">
      <c r="A1040" s="19">
        <v>41491.131429134839</v>
      </c>
      <c r="B1040" s="32">
        <v>20.28</v>
      </c>
      <c r="C1040" s="32">
        <v>22.73</v>
      </c>
      <c r="D1040" s="32"/>
      <c r="E1040" s="12">
        <f t="shared" si="150"/>
        <v>4.5132143373848521</v>
      </c>
      <c r="F1040" s="2">
        <f t="shared" si="151"/>
        <v>-20.672782874617738</v>
      </c>
      <c r="G1040" s="2">
        <f t="shared" si="152"/>
        <v>-23.170234454638127</v>
      </c>
    </row>
    <row r="1041" spans="1:8" x14ac:dyDescent="0.25">
      <c r="A1041" s="19">
        <v>41491.138373579284</v>
      </c>
      <c r="B1041" s="32">
        <v>20.3</v>
      </c>
      <c r="C1041" s="32">
        <v>22.75</v>
      </c>
      <c r="D1041" s="32"/>
      <c r="E1041" s="12">
        <f t="shared" si="150"/>
        <v>4.520158781830105</v>
      </c>
      <c r="F1041" s="2">
        <f t="shared" si="151"/>
        <v>-20.693170234454641</v>
      </c>
      <c r="G1041" s="2">
        <f t="shared" si="152"/>
        <v>-23.190621814475026</v>
      </c>
    </row>
    <row r="1042" spans="1:8" x14ac:dyDescent="0.25">
      <c r="A1042" s="19">
        <v>41491.145318023722</v>
      </c>
      <c r="B1042" s="32">
        <v>20.32</v>
      </c>
      <c r="C1042" s="32">
        <v>22.79</v>
      </c>
      <c r="D1042" s="32"/>
      <c r="E1042" s="12">
        <f t="shared" si="150"/>
        <v>4.5271032262680819</v>
      </c>
      <c r="F1042" s="2">
        <f t="shared" si="151"/>
        <v>-20.71355759429154</v>
      </c>
      <c r="G1042" s="2">
        <f t="shared" si="152"/>
        <v>-23.231396534148828</v>
      </c>
      <c r="H1042" s="29"/>
    </row>
    <row r="1043" spans="1:8" x14ac:dyDescent="0.25">
      <c r="A1043" s="19">
        <v>41491.152262468167</v>
      </c>
      <c r="B1043" s="32">
        <v>20.350000000000001</v>
      </c>
      <c r="C1043" s="32">
        <v>22.82</v>
      </c>
      <c r="D1043" s="32"/>
      <c r="E1043" s="12">
        <f t="shared" si="150"/>
        <v>4.5340476707133348</v>
      </c>
      <c r="F1043" s="2">
        <f t="shared" si="151"/>
        <v>-20.744138634046891</v>
      </c>
      <c r="G1043" s="2">
        <f t="shared" si="152"/>
        <v>-23.261977573904179</v>
      </c>
      <c r="H1043" s="29">
        <f t="shared" ref="H1043" si="155">A1043</f>
        <v>41491.152262468167</v>
      </c>
    </row>
    <row r="1044" spans="1:8" x14ac:dyDescent="0.25">
      <c r="A1044" s="19">
        <v>41491.159206912613</v>
      </c>
      <c r="B1044" s="32">
        <v>20.36</v>
      </c>
      <c r="C1044" s="32">
        <v>22.83</v>
      </c>
      <c r="D1044" s="32"/>
      <c r="E1044" s="12">
        <f t="shared" si="150"/>
        <v>4.5409921151585877</v>
      </c>
      <c r="F1044" s="2">
        <f t="shared" si="151"/>
        <v>-20.754332313965342</v>
      </c>
      <c r="G1044" s="2">
        <f t="shared" si="152"/>
        <v>-23.272171253822627</v>
      </c>
    </row>
    <row r="1045" spans="1:8" x14ac:dyDescent="0.25">
      <c r="A1045" s="19">
        <v>41491.166151357058</v>
      </c>
      <c r="B1045" s="32">
        <v>20.39</v>
      </c>
      <c r="C1045" s="32">
        <v>22.85</v>
      </c>
      <c r="D1045" s="32"/>
      <c r="E1045" s="12">
        <f t="shared" si="150"/>
        <v>4.5479365596038406</v>
      </c>
      <c r="F1045" s="2">
        <f t="shared" si="151"/>
        <v>-20.784913353720693</v>
      </c>
      <c r="G1045" s="2">
        <f t="shared" si="152"/>
        <v>-23.292558613659534</v>
      </c>
    </row>
    <row r="1046" spans="1:8" x14ac:dyDescent="0.25">
      <c r="A1046" s="19">
        <v>41491.173095801503</v>
      </c>
      <c r="B1046" s="32">
        <v>20.41</v>
      </c>
      <c r="C1046" s="32">
        <v>22.88</v>
      </c>
      <c r="D1046" s="32"/>
      <c r="E1046" s="12">
        <f t="shared" si="150"/>
        <v>4.5548810040490935</v>
      </c>
      <c r="F1046" s="2">
        <f t="shared" si="151"/>
        <v>-20.805300713557596</v>
      </c>
      <c r="G1046" s="2">
        <f t="shared" si="152"/>
        <v>-23.323139653414881</v>
      </c>
    </row>
    <row r="1047" spans="1:8" x14ac:dyDescent="0.25">
      <c r="A1047" s="19">
        <v>41491.180040245948</v>
      </c>
      <c r="B1047" s="32">
        <v>20.43</v>
      </c>
      <c r="C1047" s="32">
        <v>22.89</v>
      </c>
      <c r="D1047" s="32"/>
      <c r="E1047" s="12">
        <f t="shared" si="150"/>
        <v>4.5618254484943463</v>
      </c>
      <c r="F1047" s="2">
        <f t="shared" si="151"/>
        <v>-20.825688073394495</v>
      </c>
      <c r="G1047" s="2">
        <f t="shared" si="152"/>
        <v>-23.333333333333336</v>
      </c>
    </row>
    <row r="1048" spans="1:8" x14ac:dyDescent="0.25">
      <c r="A1048" s="19">
        <v>41491.186984690394</v>
      </c>
      <c r="B1048" s="32">
        <v>20.440000000000001</v>
      </c>
      <c r="C1048" s="32">
        <v>22.93</v>
      </c>
      <c r="D1048" s="32"/>
      <c r="E1048" s="12">
        <f t="shared" si="150"/>
        <v>4.5687698929395992</v>
      </c>
      <c r="F1048" s="2">
        <f t="shared" si="151"/>
        <v>-20.835881753312947</v>
      </c>
      <c r="G1048" s="2">
        <f t="shared" si="152"/>
        <v>-23.374108053007134</v>
      </c>
      <c r="H1048" s="29"/>
    </row>
    <row r="1049" spans="1:8" x14ac:dyDescent="0.25">
      <c r="A1049" s="19">
        <v>41491.193929134839</v>
      </c>
      <c r="B1049" s="32">
        <v>20.48</v>
      </c>
      <c r="C1049" s="32">
        <v>22.94</v>
      </c>
      <c r="D1049" s="32"/>
      <c r="E1049" s="12">
        <f t="shared" si="150"/>
        <v>4.5757143373848521</v>
      </c>
      <c r="F1049" s="2">
        <f t="shared" si="151"/>
        <v>-20.876656472986749</v>
      </c>
      <c r="G1049" s="2">
        <f t="shared" si="152"/>
        <v>-23.384301732925589</v>
      </c>
      <c r="H1049" s="29">
        <f t="shared" ref="H1049" si="156">A1049</f>
        <v>41491.193929134839</v>
      </c>
    </row>
    <row r="1050" spans="1:8" x14ac:dyDescent="0.25">
      <c r="A1050" s="19">
        <v>41491.200873579284</v>
      </c>
      <c r="B1050" s="32">
        <v>20.5</v>
      </c>
      <c r="C1050" s="32">
        <v>22.97</v>
      </c>
      <c r="D1050" s="32"/>
      <c r="E1050" s="12">
        <f t="shared" si="150"/>
        <v>4.582658781830105</v>
      </c>
      <c r="F1050" s="2">
        <f t="shared" si="151"/>
        <v>-20.897043832823648</v>
      </c>
      <c r="G1050" s="2">
        <f t="shared" si="152"/>
        <v>-23.414882772680937</v>
      </c>
    </row>
    <row r="1051" spans="1:8" x14ac:dyDescent="0.25">
      <c r="A1051" s="19">
        <v>41491.207818023722</v>
      </c>
      <c r="B1051" s="32">
        <v>20.5</v>
      </c>
      <c r="C1051" s="32">
        <v>22.96</v>
      </c>
      <c r="D1051" s="32"/>
      <c r="E1051" s="12">
        <f t="shared" si="150"/>
        <v>4.5896032262680819</v>
      </c>
      <c r="F1051" s="2">
        <f t="shared" si="151"/>
        <v>-20.897043832823648</v>
      </c>
      <c r="G1051" s="2">
        <f t="shared" si="152"/>
        <v>-23.404689092762489</v>
      </c>
    </row>
    <row r="1052" spans="1:8" x14ac:dyDescent="0.25">
      <c r="A1052" s="19">
        <v>41491.214762468167</v>
      </c>
      <c r="B1052" s="32">
        <v>20.52</v>
      </c>
      <c r="C1052" s="32">
        <v>23</v>
      </c>
      <c r="D1052" s="32"/>
      <c r="E1052" s="12">
        <f t="shared" si="150"/>
        <v>4.5965476707133348</v>
      </c>
      <c r="F1052" s="2">
        <f t="shared" si="151"/>
        <v>-20.917431192660551</v>
      </c>
      <c r="G1052" s="2">
        <f t="shared" si="152"/>
        <v>-23.445463812436291</v>
      </c>
    </row>
    <row r="1053" spans="1:8" x14ac:dyDescent="0.25">
      <c r="A1053" s="19">
        <v>41491.221706912613</v>
      </c>
      <c r="B1053" s="32">
        <v>20.56</v>
      </c>
      <c r="C1053" s="32">
        <v>23.03</v>
      </c>
      <c r="D1053" s="32"/>
      <c r="E1053" s="12">
        <f t="shared" si="150"/>
        <v>4.6034921151585877</v>
      </c>
      <c r="F1053" s="2">
        <f t="shared" si="151"/>
        <v>-20.958205912334353</v>
      </c>
      <c r="G1053" s="2">
        <f t="shared" si="152"/>
        <v>-23.476044852191642</v>
      </c>
    </row>
    <row r="1054" spans="1:8" x14ac:dyDescent="0.25">
      <c r="A1054" s="19">
        <v>41491.228651357058</v>
      </c>
      <c r="B1054" s="32">
        <v>20.59</v>
      </c>
      <c r="C1054" s="32">
        <v>23.05</v>
      </c>
      <c r="D1054" s="32"/>
      <c r="E1054" s="12">
        <f t="shared" si="150"/>
        <v>4.6104365596038406</v>
      </c>
      <c r="F1054" s="2">
        <f t="shared" si="151"/>
        <v>-20.988786952089704</v>
      </c>
      <c r="G1054" s="2">
        <f t="shared" si="152"/>
        <v>-23.496432212028544</v>
      </c>
      <c r="H1054" s="29"/>
    </row>
    <row r="1055" spans="1:8" x14ac:dyDescent="0.25">
      <c r="A1055" s="19">
        <v>41491.235595801503</v>
      </c>
      <c r="B1055" s="32">
        <v>20.61</v>
      </c>
      <c r="C1055" s="32">
        <v>23.07</v>
      </c>
      <c r="D1055" s="32"/>
      <c r="E1055" s="12">
        <f t="shared" si="150"/>
        <v>4.6173810040490935</v>
      </c>
      <c r="F1055" s="2">
        <f t="shared" si="151"/>
        <v>-21.009174311926607</v>
      </c>
      <c r="G1055" s="2">
        <f t="shared" si="152"/>
        <v>-23.516819571865444</v>
      </c>
      <c r="H1055" s="29">
        <f t="shared" ref="H1055" si="157">A1055</f>
        <v>41491.235595801503</v>
      </c>
    </row>
    <row r="1056" spans="1:8" x14ac:dyDescent="0.25">
      <c r="A1056" s="19">
        <v>41491.242540245948</v>
      </c>
      <c r="B1056" s="32">
        <v>20.64</v>
      </c>
      <c r="C1056" s="32">
        <v>23.11</v>
      </c>
      <c r="D1056" s="32"/>
      <c r="E1056" s="12">
        <f t="shared" si="150"/>
        <v>4.6243254484943463</v>
      </c>
      <c r="F1056" s="2">
        <f t="shared" si="151"/>
        <v>-21.039755351681958</v>
      </c>
      <c r="G1056" s="2">
        <f t="shared" si="152"/>
        <v>-23.557594291539246</v>
      </c>
    </row>
    <row r="1057" spans="1:8" x14ac:dyDescent="0.25">
      <c r="A1057" s="19">
        <v>41491.249484690394</v>
      </c>
      <c r="B1057" s="32">
        <v>20.66</v>
      </c>
      <c r="C1057" s="32">
        <v>23.14</v>
      </c>
      <c r="D1057" s="32"/>
      <c r="E1057" s="12">
        <f t="shared" si="150"/>
        <v>4.6312698929395992</v>
      </c>
      <c r="F1057" s="2">
        <f t="shared" si="151"/>
        <v>-21.060142711518857</v>
      </c>
      <c r="G1057" s="2">
        <f t="shared" si="152"/>
        <v>-23.588175331294597</v>
      </c>
    </row>
    <row r="1058" spans="1:8" x14ac:dyDescent="0.25">
      <c r="A1058" s="19">
        <v>41491.256429134839</v>
      </c>
      <c r="B1058" s="32">
        <v>20.68</v>
      </c>
      <c r="C1058" s="32">
        <v>23.14</v>
      </c>
      <c r="D1058" s="32"/>
      <c r="E1058" s="12">
        <f t="shared" si="150"/>
        <v>4.6382143373848521</v>
      </c>
      <c r="F1058" s="2">
        <f t="shared" si="151"/>
        <v>-21.08053007135576</v>
      </c>
      <c r="G1058" s="2">
        <f t="shared" si="152"/>
        <v>-23.588175331294597</v>
      </c>
    </row>
    <row r="1059" spans="1:8" x14ac:dyDescent="0.25">
      <c r="A1059" s="19">
        <v>41491.263373579284</v>
      </c>
      <c r="B1059" s="32">
        <v>20.71</v>
      </c>
      <c r="C1059" s="32">
        <v>23.17</v>
      </c>
      <c r="D1059" s="32"/>
      <c r="E1059" s="12">
        <f t="shared" si="150"/>
        <v>4.645158781830105</v>
      </c>
      <c r="F1059" s="2">
        <f t="shared" si="151"/>
        <v>-21.111111111111111</v>
      </c>
      <c r="G1059" s="2">
        <f t="shared" si="152"/>
        <v>-23.618756371049951</v>
      </c>
    </row>
    <row r="1060" spans="1:8" x14ac:dyDescent="0.25">
      <c r="A1060" s="19">
        <v>41491.270318023722</v>
      </c>
      <c r="B1060" s="32">
        <v>20.75</v>
      </c>
      <c r="C1060" s="32">
        <v>23.22</v>
      </c>
      <c r="D1060" s="32"/>
      <c r="E1060" s="12">
        <f t="shared" si="150"/>
        <v>4.6521032262680819</v>
      </c>
      <c r="F1060" s="2">
        <f t="shared" si="151"/>
        <v>-21.151885830784913</v>
      </c>
      <c r="G1060" s="2">
        <f t="shared" si="152"/>
        <v>-23.669724770642201</v>
      </c>
      <c r="H1060" s="29"/>
    </row>
    <row r="1061" spans="1:8" x14ac:dyDescent="0.25">
      <c r="A1061" s="19">
        <v>41491.277262468167</v>
      </c>
      <c r="B1061" s="32">
        <v>20.77</v>
      </c>
      <c r="C1061" s="32">
        <v>23.23</v>
      </c>
      <c r="D1061" s="32"/>
      <c r="E1061" s="12">
        <f t="shared" si="150"/>
        <v>4.6590476707133348</v>
      </c>
      <c r="F1061" s="2">
        <f t="shared" si="151"/>
        <v>-21.172273190621816</v>
      </c>
      <c r="G1061" s="2">
        <f t="shared" si="152"/>
        <v>-23.679918450560653</v>
      </c>
      <c r="H1061" s="29">
        <f t="shared" ref="H1061" si="158">A1061</f>
        <v>41491.277262468167</v>
      </c>
    </row>
    <row r="1062" spans="1:8" x14ac:dyDescent="0.25">
      <c r="A1062" s="19">
        <v>41491.284206912613</v>
      </c>
      <c r="B1062" s="32">
        <v>20.78</v>
      </c>
      <c r="C1062" s="32">
        <v>23.25</v>
      </c>
      <c r="D1062" s="32"/>
      <c r="E1062" s="12">
        <f t="shared" si="150"/>
        <v>4.6659921151585877</v>
      </c>
      <c r="F1062" s="2">
        <f t="shared" si="151"/>
        <v>-21.182466870540267</v>
      </c>
      <c r="G1062" s="2">
        <f t="shared" si="152"/>
        <v>-23.700305810397555</v>
      </c>
    </row>
    <row r="1063" spans="1:8" x14ac:dyDescent="0.25">
      <c r="A1063" s="19">
        <v>41491.291151357058</v>
      </c>
      <c r="B1063" s="32">
        <v>20.82</v>
      </c>
      <c r="C1063" s="32">
        <v>23.28</v>
      </c>
      <c r="D1063" s="32"/>
      <c r="E1063" s="12">
        <f t="shared" si="150"/>
        <v>4.6729365596038406</v>
      </c>
      <c r="F1063" s="2">
        <f t="shared" si="151"/>
        <v>-21.223241590214069</v>
      </c>
      <c r="G1063" s="2">
        <f t="shared" si="152"/>
        <v>-23.730886850152906</v>
      </c>
    </row>
    <row r="1064" spans="1:8" x14ac:dyDescent="0.25">
      <c r="A1064" s="19">
        <v>41491.298095801503</v>
      </c>
      <c r="B1064" s="32">
        <v>20.8</v>
      </c>
      <c r="C1064" s="32">
        <v>23.26</v>
      </c>
      <c r="D1064" s="32"/>
      <c r="E1064" s="12">
        <f t="shared" si="150"/>
        <v>4.6798810040490935</v>
      </c>
      <c r="F1064" s="2">
        <f t="shared" si="151"/>
        <v>-21.202854230377167</v>
      </c>
      <c r="G1064" s="2">
        <f t="shared" si="152"/>
        <v>-23.710499490316007</v>
      </c>
    </row>
    <row r="1065" spans="1:8" x14ac:dyDescent="0.25">
      <c r="A1065" s="19">
        <v>41491.305040245948</v>
      </c>
      <c r="B1065" s="32">
        <v>20.84</v>
      </c>
      <c r="C1065" s="32">
        <v>23.3</v>
      </c>
      <c r="D1065" s="32"/>
      <c r="E1065" s="12">
        <f t="shared" si="150"/>
        <v>4.6868254484943463</v>
      </c>
      <c r="F1065" s="2">
        <f t="shared" si="151"/>
        <v>-21.243628950050969</v>
      </c>
      <c r="G1065" s="2">
        <f t="shared" si="152"/>
        <v>-23.751274209989809</v>
      </c>
    </row>
    <row r="1066" spans="1:8" x14ac:dyDescent="0.25">
      <c r="A1066" s="19">
        <v>41491.311984690394</v>
      </c>
      <c r="B1066" s="32">
        <v>20.88</v>
      </c>
      <c r="C1066" s="32">
        <v>23.34</v>
      </c>
      <c r="D1066" s="32"/>
      <c r="E1066" s="12">
        <f t="shared" si="150"/>
        <v>4.6937698929395992</v>
      </c>
      <c r="F1066" s="2">
        <f t="shared" si="151"/>
        <v>-21.284403669724771</v>
      </c>
      <c r="G1066" s="2">
        <f t="shared" si="152"/>
        <v>-23.792048929663608</v>
      </c>
      <c r="H1066" s="29"/>
    </row>
    <row r="1067" spans="1:8" x14ac:dyDescent="0.25">
      <c r="A1067" s="19">
        <v>41491.318929134839</v>
      </c>
      <c r="B1067" s="32">
        <v>20.91</v>
      </c>
      <c r="C1067" s="32">
        <v>23.36</v>
      </c>
      <c r="D1067" s="32"/>
      <c r="E1067" s="12">
        <f t="shared" si="150"/>
        <v>4.7007143373848521</v>
      </c>
      <c r="F1067" s="2">
        <f t="shared" si="151"/>
        <v>-21.314984709480122</v>
      </c>
      <c r="G1067" s="2">
        <f t="shared" si="152"/>
        <v>-23.812436289500511</v>
      </c>
      <c r="H1067" s="29">
        <f t="shared" ref="H1067" si="159">A1067</f>
        <v>41491.318929134839</v>
      </c>
    </row>
    <row r="1068" spans="1:8" x14ac:dyDescent="0.25">
      <c r="A1068" s="19">
        <v>41491.325873579284</v>
      </c>
      <c r="B1068" s="32">
        <v>20.86</v>
      </c>
      <c r="C1068" s="32">
        <v>23.33</v>
      </c>
      <c r="D1068" s="32"/>
      <c r="E1068" s="12">
        <f t="shared" si="150"/>
        <v>4.707658781830105</v>
      </c>
      <c r="F1068" s="2">
        <f t="shared" si="151"/>
        <v>-21.264016309887868</v>
      </c>
      <c r="G1068" s="2">
        <f t="shared" si="152"/>
        <v>-23.781855249745156</v>
      </c>
    </row>
    <row r="1069" spans="1:8" x14ac:dyDescent="0.25">
      <c r="A1069" s="19">
        <v>41491.332818023722</v>
      </c>
      <c r="B1069" s="32">
        <v>20.9</v>
      </c>
      <c r="C1069" s="32">
        <v>23.36</v>
      </c>
      <c r="D1069" s="32"/>
      <c r="E1069" s="12">
        <f t="shared" si="150"/>
        <v>4.7146032262680819</v>
      </c>
      <c r="F1069" s="2">
        <f t="shared" si="151"/>
        <v>-21.30479102956167</v>
      </c>
      <c r="G1069" s="2">
        <f t="shared" si="152"/>
        <v>-23.812436289500511</v>
      </c>
    </row>
    <row r="1070" spans="1:8" x14ac:dyDescent="0.25">
      <c r="A1070" s="19">
        <v>41491.339762468167</v>
      </c>
      <c r="B1070" s="32">
        <v>20.93</v>
      </c>
      <c r="C1070" s="32">
        <v>23.38</v>
      </c>
      <c r="D1070" s="32"/>
      <c r="E1070" s="12">
        <f t="shared" si="150"/>
        <v>4.7215476707133348</v>
      </c>
      <c r="F1070" s="2">
        <f t="shared" si="151"/>
        <v>-21.335372069317025</v>
      </c>
      <c r="G1070" s="2">
        <f t="shared" si="152"/>
        <v>-23.83282364933741</v>
      </c>
    </row>
    <row r="1071" spans="1:8" x14ac:dyDescent="0.25">
      <c r="A1071" s="19">
        <v>41491.346706912613</v>
      </c>
      <c r="B1071" s="32">
        <v>20.93</v>
      </c>
      <c r="C1071" s="32">
        <v>23.4</v>
      </c>
      <c r="D1071" s="32"/>
      <c r="E1071" s="12">
        <f t="shared" si="150"/>
        <v>4.7284921151585877</v>
      </c>
      <c r="F1071" s="2">
        <f t="shared" si="151"/>
        <v>-21.335372069317025</v>
      </c>
      <c r="G1071" s="2">
        <f t="shared" si="152"/>
        <v>-23.853211009174309</v>
      </c>
    </row>
    <row r="1072" spans="1:8" x14ac:dyDescent="0.25">
      <c r="A1072" s="19">
        <v>41491.353651357058</v>
      </c>
      <c r="B1072" s="32">
        <v>20.98</v>
      </c>
      <c r="C1072" s="32">
        <v>23.44</v>
      </c>
      <c r="D1072" s="32"/>
      <c r="E1072" s="12">
        <f t="shared" si="150"/>
        <v>4.7354365596038406</v>
      </c>
      <c r="F1072" s="2">
        <f t="shared" si="151"/>
        <v>-21.386340468909278</v>
      </c>
      <c r="G1072" s="2">
        <f t="shared" si="152"/>
        <v>-23.893985728848115</v>
      </c>
      <c r="H1072" s="29"/>
    </row>
    <row r="1073" spans="1:8" x14ac:dyDescent="0.25">
      <c r="A1073" s="19">
        <v>41491.360595801503</v>
      </c>
      <c r="B1073" s="32">
        <v>20.260000000000002</v>
      </c>
      <c r="C1073" s="32">
        <v>22.72</v>
      </c>
      <c r="D1073" s="32"/>
      <c r="E1073" s="12">
        <f t="shared" si="150"/>
        <v>4.7423810040490935</v>
      </c>
      <c r="F1073" s="2">
        <f t="shared" si="151"/>
        <v>-20.652395514780839</v>
      </c>
      <c r="G1073" s="2">
        <f t="shared" si="152"/>
        <v>-23.160040774719672</v>
      </c>
      <c r="H1073" s="29">
        <f t="shared" ref="H1073" si="160">A1073</f>
        <v>41491.360595801503</v>
      </c>
    </row>
    <row r="1074" spans="1:8" x14ac:dyDescent="0.25">
      <c r="A1074" s="19">
        <v>41491.367540245948</v>
      </c>
      <c r="B1074" s="32">
        <v>20.49</v>
      </c>
      <c r="C1074" s="32">
        <v>22.95</v>
      </c>
      <c r="D1074" s="32"/>
      <c r="E1074" s="12">
        <f t="shared" si="150"/>
        <v>4.7493254484943463</v>
      </c>
      <c r="F1074" s="2">
        <f t="shared" si="151"/>
        <v>-20.886850152905197</v>
      </c>
      <c r="G1074" s="2">
        <f t="shared" si="152"/>
        <v>-23.394495412844037</v>
      </c>
    </row>
    <row r="1075" spans="1:8" x14ac:dyDescent="0.25">
      <c r="A1075" s="19">
        <v>41491.374484690394</v>
      </c>
      <c r="B1075" s="32">
        <v>20.6</v>
      </c>
      <c r="C1075" s="32">
        <v>23.08</v>
      </c>
      <c r="D1075" s="32"/>
      <c r="E1075" s="12">
        <f t="shared" si="150"/>
        <v>4.7562698929395992</v>
      </c>
      <c r="F1075" s="2">
        <f t="shared" si="151"/>
        <v>-20.998980632008156</v>
      </c>
      <c r="G1075" s="2">
        <f t="shared" si="152"/>
        <v>-23.527013251783892</v>
      </c>
    </row>
    <row r="1076" spans="1:8" x14ac:dyDescent="0.25">
      <c r="A1076" s="19">
        <v>41491.381429134839</v>
      </c>
      <c r="B1076" s="32">
        <v>20.74</v>
      </c>
      <c r="C1076" s="32">
        <v>23.2</v>
      </c>
      <c r="D1076" s="32"/>
      <c r="E1076" s="12">
        <f t="shared" si="150"/>
        <v>4.7632143373848521</v>
      </c>
      <c r="F1076" s="2">
        <f t="shared" si="151"/>
        <v>-21.141692150866461</v>
      </c>
      <c r="G1076" s="2">
        <f t="shared" si="152"/>
        <v>-23.649337410805302</v>
      </c>
    </row>
    <row r="1077" spans="1:8" x14ac:dyDescent="0.25">
      <c r="A1077" s="19">
        <v>41491.388373579284</v>
      </c>
      <c r="B1077" s="32">
        <v>20.86</v>
      </c>
      <c r="C1077" s="32">
        <v>23.32</v>
      </c>
      <c r="D1077" s="32"/>
      <c r="E1077" s="12">
        <f t="shared" si="150"/>
        <v>4.770158781830105</v>
      </c>
      <c r="F1077" s="2">
        <f t="shared" si="151"/>
        <v>-21.264016309887868</v>
      </c>
      <c r="G1077" s="2">
        <f t="shared" si="152"/>
        <v>-23.771661569826708</v>
      </c>
    </row>
    <row r="1078" spans="1:8" x14ac:dyDescent="0.25">
      <c r="A1078" s="19">
        <v>41491.395318023722</v>
      </c>
      <c r="B1078" s="32">
        <v>20.94</v>
      </c>
      <c r="C1078" s="32">
        <v>23.4</v>
      </c>
      <c r="D1078" s="32"/>
      <c r="E1078" s="12">
        <f t="shared" si="150"/>
        <v>4.7771032262680819</v>
      </c>
      <c r="F1078" s="2">
        <f t="shared" si="151"/>
        <v>-21.345565749235476</v>
      </c>
      <c r="G1078" s="2">
        <f t="shared" si="152"/>
        <v>-23.853211009174309</v>
      </c>
      <c r="H1078" s="29"/>
    </row>
    <row r="1079" spans="1:8" x14ac:dyDescent="0.25">
      <c r="A1079" s="19">
        <v>41491.402262468167</v>
      </c>
      <c r="B1079" s="32">
        <v>21.01</v>
      </c>
      <c r="C1079" s="32">
        <v>23.48</v>
      </c>
      <c r="D1079" s="32"/>
      <c r="E1079" s="12">
        <f t="shared" si="150"/>
        <v>4.7840476707133348</v>
      </c>
      <c r="F1079" s="2">
        <f t="shared" si="151"/>
        <v>-21.416921508664629</v>
      </c>
      <c r="G1079" s="2">
        <f t="shared" si="152"/>
        <v>-23.934760448521917</v>
      </c>
      <c r="H1079" s="29">
        <f t="shared" ref="H1079" si="161">A1079</f>
        <v>41491.402262468167</v>
      </c>
    </row>
    <row r="1080" spans="1:8" x14ac:dyDescent="0.25">
      <c r="A1080" s="19">
        <v>41491.409206912613</v>
      </c>
      <c r="B1080" s="32">
        <v>21.02</v>
      </c>
      <c r="C1080" s="32">
        <v>23.48</v>
      </c>
      <c r="D1080" s="32"/>
      <c r="E1080" s="12">
        <f t="shared" si="150"/>
        <v>4.7909921151585877</v>
      </c>
      <c r="F1080" s="2">
        <f t="shared" si="151"/>
        <v>-21.427115188583077</v>
      </c>
      <c r="G1080" s="2">
        <f t="shared" si="152"/>
        <v>-23.934760448521917</v>
      </c>
    </row>
    <row r="1081" spans="1:8" x14ac:dyDescent="0.25">
      <c r="A1081" s="19">
        <v>41491.416151357058</v>
      </c>
      <c r="B1081" s="32">
        <v>21.09</v>
      </c>
      <c r="C1081" s="32">
        <v>23.55</v>
      </c>
      <c r="D1081" s="32"/>
      <c r="E1081" s="12">
        <f t="shared" si="150"/>
        <v>4.7979365596038406</v>
      </c>
      <c r="F1081" s="2">
        <f t="shared" si="151"/>
        <v>-21.498470948012233</v>
      </c>
      <c r="G1081" s="2">
        <f t="shared" si="152"/>
        <v>-24.00611620795107</v>
      </c>
    </row>
    <row r="1082" spans="1:8" x14ac:dyDescent="0.25">
      <c r="A1082" s="19">
        <v>41491.423095801503</v>
      </c>
      <c r="B1082" s="32">
        <v>21.11</v>
      </c>
      <c r="C1082" s="32">
        <v>23.58</v>
      </c>
      <c r="D1082" s="32"/>
      <c r="E1082" s="12">
        <f t="shared" si="150"/>
        <v>4.8048810040490935</v>
      </c>
      <c r="F1082" s="2">
        <f t="shared" si="151"/>
        <v>-21.518858307849133</v>
      </c>
      <c r="G1082" s="2">
        <f t="shared" si="152"/>
        <v>-24.036697247706421</v>
      </c>
    </row>
    <row r="1083" spans="1:8" x14ac:dyDescent="0.25">
      <c r="A1083" s="19">
        <v>41491.430040245948</v>
      </c>
      <c r="B1083" s="32">
        <v>21.17</v>
      </c>
      <c r="C1083" s="32">
        <v>23.63</v>
      </c>
      <c r="D1083" s="32"/>
      <c r="E1083" s="12">
        <f t="shared" si="150"/>
        <v>4.8118254484943463</v>
      </c>
      <c r="F1083" s="2">
        <f t="shared" si="151"/>
        <v>-21.580020387359838</v>
      </c>
      <c r="G1083" s="2">
        <f t="shared" si="152"/>
        <v>-24.087665647298675</v>
      </c>
    </row>
    <row r="1084" spans="1:8" x14ac:dyDescent="0.25">
      <c r="A1084" s="19">
        <v>41491.436984690394</v>
      </c>
      <c r="B1084" s="32">
        <v>21.18</v>
      </c>
      <c r="C1084" s="32">
        <v>23.64</v>
      </c>
      <c r="D1084" s="32"/>
      <c r="E1084" s="12">
        <f t="shared" si="150"/>
        <v>4.8187698929395992</v>
      </c>
      <c r="F1084" s="2">
        <f t="shared" si="151"/>
        <v>-21.590214067278289</v>
      </c>
      <c r="G1084" s="2">
        <f t="shared" si="152"/>
        <v>-24.097859327217126</v>
      </c>
      <c r="H1084" s="29"/>
    </row>
    <row r="1085" spans="1:8" x14ac:dyDescent="0.25">
      <c r="A1085" s="19">
        <v>41491.443929134839</v>
      </c>
      <c r="B1085" s="32">
        <v>21.21</v>
      </c>
      <c r="C1085" s="32">
        <v>23.67</v>
      </c>
      <c r="D1085" s="32"/>
      <c r="E1085" s="12">
        <f t="shared" si="150"/>
        <v>4.8257143373848521</v>
      </c>
      <c r="F1085" s="2">
        <f t="shared" si="151"/>
        <v>-21.62079510703364</v>
      </c>
      <c r="G1085" s="2">
        <f t="shared" si="152"/>
        <v>-24.12844036697248</v>
      </c>
      <c r="H1085" s="29">
        <f t="shared" ref="H1085" si="162">A1085</f>
        <v>41491.443929134839</v>
      </c>
    </row>
    <row r="1086" spans="1:8" x14ac:dyDescent="0.25">
      <c r="A1086" s="19">
        <v>41491.450873579284</v>
      </c>
      <c r="B1086" s="32">
        <v>21.21</v>
      </c>
      <c r="C1086" s="32">
        <v>23.67</v>
      </c>
      <c r="D1086" s="32"/>
      <c r="E1086" s="12">
        <f t="shared" si="150"/>
        <v>4.832658781830105</v>
      </c>
      <c r="F1086" s="2">
        <f t="shared" si="151"/>
        <v>-21.62079510703364</v>
      </c>
      <c r="G1086" s="2">
        <f t="shared" si="152"/>
        <v>-24.12844036697248</v>
      </c>
    </row>
    <row r="1087" spans="1:8" x14ac:dyDescent="0.25">
      <c r="A1087" s="19">
        <v>41491.457818023722</v>
      </c>
      <c r="B1087" s="32">
        <v>21.23</v>
      </c>
      <c r="C1087" s="32">
        <v>23.68</v>
      </c>
      <c r="D1087" s="32"/>
      <c r="E1087" s="12">
        <f t="shared" si="150"/>
        <v>4.8396032262680819</v>
      </c>
      <c r="F1087" s="2">
        <f t="shared" si="151"/>
        <v>-21.641182466870543</v>
      </c>
      <c r="G1087" s="2">
        <f t="shared" si="152"/>
        <v>-24.138634046890928</v>
      </c>
    </row>
    <row r="1088" spans="1:8" x14ac:dyDescent="0.25">
      <c r="A1088" s="19">
        <v>41491.464762468167</v>
      </c>
      <c r="B1088" s="32">
        <v>21.26</v>
      </c>
      <c r="C1088" s="32">
        <v>23.73</v>
      </c>
      <c r="D1088" s="32"/>
      <c r="E1088" s="12">
        <f t="shared" si="150"/>
        <v>4.8465476707133348</v>
      </c>
      <c r="F1088" s="2">
        <f t="shared" si="151"/>
        <v>-21.671763506625894</v>
      </c>
      <c r="G1088" s="2">
        <f t="shared" si="152"/>
        <v>-24.189602446483182</v>
      </c>
    </row>
    <row r="1089" spans="1:8" x14ac:dyDescent="0.25">
      <c r="A1089" s="19">
        <v>41491.471706912613</v>
      </c>
      <c r="B1089" s="32">
        <v>21.27</v>
      </c>
      <c r="C1089" s="32">
        <v>23.73</v>
      </c>
      <c r="D1089" s="32"/>
      <c r="E1089" s="12">
        <f t="shared" si="150"/>
        <v>4.8534921151585877</v>
      </c>
      <c r="F1089" s="2">
        <f t="shared" si="151"/>
        <v>-21.681957186544341</v>
      </c>
      <c r="G1089" s="2">
        <f t="shared" si="152"/>
        <v>-24.189602446483182</v>
      </c>
    </row>
    <row r="1090" spans="1:8" x14ac:dyDescent="0.25">
      <c r="A1090" s="19">
        <v>41491.478651357058</v>
      </c>
      <c r="B1090" s="32">
        <v>21.3</v>
      </c>
      <c r="C1090" s="32">
        <v>23.76</v>
      </c>
      <c r="D1090" s="32"/>
      <c r="E1090" s="12">
        <f t="shared" si="150"/>
        <v>4.8604365596038406</v>
      </c>
      <c r="F1090" s="2">
        <f t="shared" si="151"/>
        <v>-21.712538226299696</v>
      </c>
      <c r="G1090" s="2">
        <f t="shared" si="152"/>
        <v>-24.220183486238533</v>
      </c>
      <c r="H1090" s="29"/>
    </row>
    <row r="1091" spans="1:8" x14ac:dyDescent="0.25">
      <c r="A1091" s="19">
        <v>41491.485595801503</v>
      </c>
      <c r="B1091" s="32">
        <v>21.32</v>
      </c>
      <c r="C1091" s="32">
        <v>23.79</v>
      </c>
      <c r="D1091" s="32"/>
      <c r="E1091" s="12">
        <f t="shared" ref="E1091:E1154" si="163">A1091-$I$2</f>
        <v>4.8673810040490935</v>
      </c>
      <c r="F1091" s="2">
        <f t="shared" ref="F1091:F1154" si="164">B1091/-0.981</f>
        <v>-21.732925586136595</v>
      </c>
      <c r="G1091" s="2">
        <f t="shared" ref="G1091:G1154" si="165">C1091/-0.981</f>
        <v>-24.250764525993883</v>
      </c>
      <c r="H1091" s="29">
        <f t="shared" ref="H1091" si="166">A1091</f>
        <v>41491.485595801503</v>
      </c>
    </row>
    <row r="1092" spans="1:8" x14ac:dyDescent="0.25">
      <c r="A1092" s="19">
        <v>41491.492540245948</v>
      </c>
      <c r="B1092" s="32">
        <v>21.33</v>
      </c>
      <c r="C1092" s="32">
        <v>23.8</v>
      </c>
      <c r="D1092" s="32"/>
      <c r="E1092" s="12">
        <f t="shared" si="163"/>
        <v>4.8743254484943463</v>
      </c>
      <c r="F1092" s="2">
        <f t="shared" si="164"/>
        <v>-21.743119266055043</v>
      </c>
      <c r="G1092" s="2">
        <f t="shared" si="165"/>
        <v>-24.260958205912335</v>
      </c>
    </row>
    <row r="1093" spans="1:8" x14ac:dyDescent="0.25">
      <c r="A1093" s="19">
        <v>41491.499484690394</v>
      </c>
      <c r="B1093" s="32">
        <v>21.37</v>
      </c>
      <c r="C1093" s="32">
        <v>23.83</v>
      </c>
      <c r="D1093" s="32"/>
      <c r="E1093" s="12">
        <f t="shared" si="163"/>
        <v>4.8812698929395992</v>
      </c>
      <c r="F1093" s="2">
        <f t="shared" si="164"/>
        <v>-21.783893985728849</v>
      </c>
      <c r="G1093" s="2">
        <f t="shared" si="165"/>
        <v>-24.291539245667686</v>
      </c>
    </row>
    <row r="1094" spans="1:8" x14ac:dyDescent="0.25">
      <c r="A1094" s="19">
        <v>41491.506429134839</v>
      </c>
      <c r="B1094" s="32">
        <v>21.39</v>
      </c>
      <c r="C1094" s="32">
        <v>23.86</v>
      </c>
      <c r="D1094" s="32"/>
      <c r="E1094" s="12">
        <f t="shared" si="163"/>
        <v>4.8882143373848521</v>
      </c>
      <c r="F1094" s="2">
        <f t="shared" si="164"/>
        <v>-21.804281345565752</v>
      </c>
      <c r="G1094" s="2">
        <f t="shared" si="165"/>
        <v>-24.322120285423036</v>
      </c>
    </row>
    <row r="1095" spans="1:8" x14ac:dyDescent="0.25">
      <c r="A1095" s="19">
        <v>41491.513373579284</v>
      </c>
      <c r="B1095" s="32">
        <v>21.45</v>
      </c>
      <c r="C1095" s="32">
        <v>23.91</v>
      </c>
      <c r="D1095" s="32"/>
      <c r="E1095" s="12">
        <f t="shared" si="163"/>
        <v>4.895158781830105</v>
      </c>
      <c r="F1095" s="2">
        <f t="shared" si="164"/>
        <v>-21.865443425076453</v>
      </c>
      <c r="G1095" s="2">
        <f t="shared" si="165"/>
        <v>-24.37308868501529</v>
      </c>
    </row>
    <row r="1096" spans="1:8" x14ac:dyDescent="0.25">
      <c r="A1096" s="19">
        <v>41491.520318023722</v>
      </c>
      <c r="B1096" s="32">
        <v>21.47</v>
      </c>
      <c r="C1096" s="32">
        <v>23.91</v>
      </c>
      <c r="D1096" s="32"/>
      <c r="E1096" s="12">
        <f t="shared" si="163"/>
        <v>4.9021032262680819</v>
      </c>
      <c r="F1096" s="2">
        <f t="shared" si="164"/>
        <v>-21.885830784913352</v>
      </c>
      <c r="G1096" s="2">
        <f t="shared" si="165"/>
        <v>-24.37308868501529</v>
      </c>
      <c r="H1096" s="29"/>
    </row>
    <row r="1097" spans="1:8" x14ac:dyDescent="0.25">
      <c r="A1097" s="19">
        <v>41491.527262468167</v>
      </c>
      <c r="B1097" s="32">
        <v>21.5</v>
      </c>
      <c r="C1097" s="32">
        <v>23.95</v>
      </c>
      <c r="D1097" s="32"/>
      <c r="E1097" s="12">
        <f t="shared" si="163"/>
        <v>4.9090476707133348</v>
      </c>
      <c r="F1097" s="2">
        <f t="shared" si="164"/>
        <v>-21.916411824668707</v>
      </c>
      <c r="G1097" s="2">
        <f t="shared" si="165"/>
        <v>-24.413863404689092</v>
      </c>
      <c r="H1097" s="29">
        <f t="shared" ref="H1097" si="167">A1097</f>
        <v>41491.527262468167</v>
      </c>
    </row>
    <row r="1098" spans="1:8" x14ac:dyDescent="0.25">
      <c r="A1098" s="19">
        <v>41491.534206912613</v>
      </c>
      <c r="B1098" s="32">
        <v>21.53</v>
      </c>
      <c r="C1098" s="32">
        <v>24</v>
      </c>
      <c r="D1098" s="32"/>
      <c r="E1098" s="12">
        <f t="shared" si="163"/>
        <v>4.9159921151585877</v>
      </c>
      <c r="F1098" s="2">
        <f t="shared" si="164"/>
        <v>-21.946992864424058</v>
      </c>
      <c r="G1098" s="2">
        <f t="shared" si="165"/>
        <v>-24.464831804281346</v>
      </c>
    </row>
    <row r="1099" spans="1:8" x14ac:dyDescent="0.25">
      <c r="A1099" s="19">
        <v>41491.541151357058</v>
      </c>
      <c r="B1099" s="32">
        <v>21.55</v>
      </c>
      <c r="C1099" s="32">
        <v>24.02</v>
      </c>
      <c r="D1099" s="32"/>
      <c r="E1099" s="12">
        <f t="shared" si="163"/>
        <v>4.9229365596038406</v>
      </c>
      <c r="F1099" s="2">
        <f t="shared" si="164"/>
        <v>-21.96738022426096</v>
      </c>
      <c r="G1099" s="2">
        <f t="shared" si="165"/>
        <v>-24.485219164118245</v>
      </c>
    </row>
    <row r="1100" spans="1:8" x14ac:dyDescent="0.25">
      <c r="A1100" s="19">
        <v>41491.548095801503</v>
      </c>
      <c r="B1100" s="32">
        <v>21.56</v>
      </c>
      <c r="C1100" s="32">
        <v>24.03</v>
      </c>
      <c r="D1100" s="32"/>
      <c r="E1100" s="12">
        <f t="shared" si="163"/>
        <v>4.9298810040490935</v>
      </c>
      <c r="F1100" s="2">
        <f t="shared" si="164"/>
        <v>-21.977573904179408</v>
      </c>
      <c r="G1100" s="2">
        <f t="shared" si="165"/>
        <v>-24.4954128440367</v>
      </c>
    </row>
    <row r="1101" spans="1:8" x14ac:dyDescent="0.25">
      <c r="A1101" s="19">
        <v>41491.555040245948</v>
      </c>
      <c r="B1101" s="32">
        <v>21.58</v>
      </c>
      <c r="C1101" s="32">
        <v>24.05</v>
      </c>
      <c r="D1101" s="32"/>
      <c r="E1101" s="12">
        <f t="shared" si="163"/>
        <v>4.9368254484943463</v>
      </c>
      <c r="F1101" s="2">
        <f t="shared" si="164"/>
        <v>-21.997961264016308</v>
      </c>
      <c r="G1101" s="2">
        <f t="shared" si="165"/>
        <v>-24.515800203873599</v>
      </c>
    </row>
    <row r="1102" spans="1:8" x14ac:dyDescent="0.25">
      <c r="A1102" s="19">
        <v>41491.561984690394</v>
      </c>
      <c r="B1102" s="32">
        <v>21.39</v>
      </c>
      <c r="C1102" s="32">
        <v>23.87</v>
      </c>
      <c r="D1102" s="32"/>
      <c r="E1102" s="12">
        <f t="shared" si="163"/>
        <v>4.9437698929395992</v>
      </c>
      <c r="F1102" s="2">
        <f t="shared" si="164"/>
        <v>-21.804281345565752</v>
      </c>
      <c r="G1102" s="2">
        <f t="shared" si="165"/>
        <v>-24.332313965341491</v>
      </c>
      <c r="H1102" s="29"/>
    </row>
    <row r="1103" spans="1:8" x14ac:dyDescent="0.25">
      <c r="A1103" s="19">
        <v>41491.568929134839</v>
      </c>
      <c r="B1103" s="32">
        <v>21.52</v>
      </c>
      <c r="C1103" s="32">
        <v>23.99</v>
      </c>
      <c r="D1103" s="32"/>
      <c r="E1103" s="12">
        <f t="shared" si="163"/>
        <v>4.9507143373848521</v>
      </c>
      <c r="F1103" s="2">
        <f t="shared" si="164"/>
        <v>-21.936799184505606</v>
      </c>
      <c r="G1103" s="2">
        <f t="shared" si="165"/>
        <v>-24.454638124362894</v>
      </c>
      <c r="H1103" s="29">
        <f t="shared" ref="H1103" si="168">A1103</f>
        <v>41491.568929134839</v>
      </c>
    </row>
    <row r="1104" spans="1:8" x14ac:dyDescent="0.25">
      <c r="A1104" s="19">
        <v>41491.575873579284</v>
      </c>
      <c r="B1104" s="32">
        <v>21.59</v>
      </c>
      <c r="C1104" s="32">
        <v>24.06</v>
      </c>
      <c r="D1104" s="32"/>
      <c r="E1104" s="12">
        <f t="shared" si="163"/>
        <v>4.957658781830105</v>
      </c>
      <c r="F1104" s="2">
        <f t="shared" si="164"/>
        <v>-22.008154943934759</v>
      </c>
      <c r="G1104" s="2">
        <f t="shared" si="165"/>
        <v>-24.525993883792047</v>
      </c>
    </row>
    <row r="1105" spans="1:8" x14ac:dyDescent="0.25">
      <c r="A1105" s="19">
        <v>41491.582818023722</v>
      </c>
      <c r="B1105" s="32">
        <v>21.67</v>
      </c>
      <c r="C1105" s="32">
        <v>24.13</v>
      </c>
      <c r="D1105" s="32"/>
      <c r="E1105" s="12">
        <f t="shared" si="163"/>
        <v>4.9646032262680819</v>
      </c>
      <c r="F1105" s="2">
        <f t="shared" si="164"/>
        <v>-22.089704383282367</v>
      </c>
      <c r="G1105" s="2">
        <f t="shared" si="165"/>
        <v>-24.597349643221204</v>
      </c>
    </row>
    <row r="1106" spans="1:8" x14ac:dyDescent="0.25">
      <c r="A1106" s="19">
        <v>41491.589762468167</v>
      </c>
      <c r="B1106" s="32">
        <v>21.72</v>
      </c>
      <c r="C1106" s="32">
        <v>24.18</v>
      </c>
      <c r="D1106" s="32"/>
      <c r="E1106" s="12">
        <f t="shared" si="163"/>
        <v>4.9715476707133348</v>
      </c>
      <c r="F1106" s="2">
        <f t="shared" si="164"/>
        <v>-22.140672782874617</v>
      </c>
      <c r="G1106" s="2">
        <f t="shared" si="165"/>
        <v>-24.648318042813457</v>
      </c>
    </row>
    <row r="1107" spans="1:8" x14ac:dyDescent="0.25">
      <c r="A1107" s="19">
        <v>41491.596706912613</v>
      </c>
      <c r="B1107" s="32">
        <v>21.75</v>
      </c>
      <c r="C1107" s="32">
        <v>24.22</v>
      </c>
      <c r="D1107" s="32"/>
      <c r="E1107" s="12">
        <f t="shared" si="163"/>
        <v>4.9784921151585877</v>
      </c>
      <c r="F1107" s="2">
        <f t="shared" si="164"/>
        <v>-22.171253822629971</v>
      </c>
      <c r="G1107" s="2">
        <f t="shared" si="165"/>
        <v>-24.689092762487256</v>
      </c>
    </row>
    <row r="1108" spans="1:8" x14ac:dyDescent="0.25">
      <c r="A1108" s="19">
        <v>41491.603651357058</v>
      </c>
      <c r="B1108" s="32">
        <v>21.71</v>
      </c>
      <c r="C1108" s="32">
        <v>24.18</v>
      </c>
      <c r="D1108" s="32"/>
      <c r="E1108" s="12">
        <f t="shared" si="163"/>
        <v>4.9854365596038406</v>
      </c>
      <c r="F1108" s="2">
        <f t="shared" si="164"/>
        <v>-22.130479102956169</v>
      </c>
      <c r="G1108" s="2">
        <f t="shared" si="165"/>
        <v>-24.648318042813457</v>
      </c>
      <c r="H1108" s="29"/>
    </row>
    <row r="1109" spans="1:8" x14ac:dyDescent="0.25">
      <c r="A1109" s="19">
        <v>41491.617540245948</v>
      </c>
      <c r="B1109" s="32">
        <v>21.82</v>
      </c>
      <c r="C1109" s="32">
        <v>24.29</v>
      </c>
      <c r="D1109" s="32"/>
      <c r="E1109" s="12">
        <f t="shared" si="163"/>
        <v>4.9993254484943463</v>
      </c>
      <c r="F1109" s="2">
        <f t="shared" si="164"/>
        <v>-22.242609582059124</v>
      </c>
      <c r="G1109" s="2">
        <f t="shared" si="165"/>
        <v>-24.760448521916413</v>
      </c>
      <c r="H1109" s="29">
        <f t="shared" ref="H1109" si="169">A1109</f>
        <v>41491.617540245948</v>
      </c>
    </row>
    <row r="1110" spans="1:8" x14ac:dyDescent="0.25">
      <c r="A1110" s="19">
        <v>41491.624484690394</v>
      </c>
      <c r="B1110" s="32">
        <v>21.86</v>
      </c>
      <c r="C1110" s="32">
        <v>24.32</v>
      </c>
      <c r="D1110" s="32"/>
      <c r="E1110" s="12">
        <f t="shared" si="163"/>
        <v>5.0062698929395992</v>
      </c>
      <c r="F1110" s="2">
        <f t="shared" si="164"/>
        <v>-22.283384301732927</v>
      </c>
      <c r="G1110" s="2">
        <f t="shared" si="165"/>
        <v>-24.791029561671763</v>
      </c>
    </row>
    <row r="1111" spans="1:8" x14ac:dyDescent="0.25">
      <c r="A1111" s="19">
        <v>41491.631429134839</v>
      </c>
      <c r="B1111" s="32">
        <v>21.9</v>
      </c>
      <c r="C1111" s="32">
        <v>24.36</v>
      </c>
      <c r="D1111" s="32"/>
      <c r="E1111" s="12">
        <f t="shared" si="163"/>
        <v>5.0132143373848521</v>
      </c>
      <c r="F1111" s="2">
        <f t="shared" si="164"/>
        <v>-22.324159021406725</v>
      </c>
      <c r="G1111" s="2">
        <f t="shared" si="165"/>
        <v>-24.831804281345565</v>
      </c>
    </row>
    <row r="1112" spans="1:8" x14ac:dyDescent="0.25">
      <c r="A1112" s="19">
        <v>41491.638373579284</v>
      </c>
      <c r="B1112" s="32">
        <v>21.95</v>
      </c>
      <c r="C1112" s="32">
        <v>24.41</v>
      </c>
      <c r="D1112" s="32"/>
      <c r="E1112" s="12">
        <f t="shared" si="163"/>
        <v>5.020158781830105</v>
      </c>
      <c r="F1112" s="2">
        <f t="shared" si="164"/>
        <v>-22.375127420998979</v>
      </c>
      <c r="G1112" s="2">
        <f t="shared" si="165"/>
        <v>-24.882772680937819</v>
      </c>
    </row>
    <row r="1113" spans="1:8" x14ac:dyDescent="0.25">
      <c r="A1113" s="19">
        <v>41491.645318023722</v>
      </c>
      <c r="B1113" s="32">
        <v>21.99</v>
      </c>
      <c r="C1113" s="32">
        <v>24.45</v>
      </c>
      <c r="D1113" s="32"/>
      <c r="E1113" s="12">
        <f t="shared" si="163"/>
        <v>5.0271032262680819</v>
      </c>
      <c r="F1113" s="2">
        <f t="shared" si="164"/>
        <v>-22.415902140672781</v>
      </c>
      <c r="G1113" s="2">
        <f t="shared" si="165"/>
        <v>-24.923547400611621</v>
      </c>
    </row>
    <row r="1114" spans="1:8" x14ac:dyDescent="0.25">
      <c r="A1114" s="19">
        <v>41491.652262468167</v>
      </c>
      <c r="B1114" s="32">
        <v>22</v>
      </c>
      <c r="C1114" s="32">
        <v>24.48</v>
      </c>
      <c r="D1114" s="32"/>
      <c r="E1114" s="12">
        <f t="shared" si="163"/>
        <v>5.0340476707133348</v>
      </c>
      <c r="F1114" s="2">
        <f t="shared" si="164"/>
        <v>-22.426095820591232</v>
      </c>
      <c r="G1114" s="2">
        <f t="shared" si="165"/>
        <v>-24.954128440366972</v>
      </c>
      <c r="H1114" s="29"/>
    </row>
    <row r="1115" spans="1:8" x14ac:dyDescent="0.25">
      <c r="A1115" s="19">
        <v>41491.659206912613</v>
      </c>
      <c r="B1115" s="32">
        <v>22.05</v>
      </c>
      <c r="C1115" s="32">
        <v>24.51</v>
      </c>
      <c r="D1115" s="32"/>
      <c r="E1115" s="12">
        <f t="shared" si="163"/>
        <v>5.0409921151585877</v>
      </c>
      <c r="F1115" s="2">
        <f t="shared" si="164"/>
        <v>-22.477064220183486</v>
      </c>
      <c r="G1115" s="2">
        <f t="shared" si="165"/>
        <v>-24.984709480122326</v>
      </c>
      <c r="H1115" s="29">
        <f t="shared" ref="H1115" si="170">A1115</f>
        <v>41491.659206912613</v>
      </c>
    </row>
    <row r="1116" spans="1:8" x14ac:dyDescent="0.25">
      <c r="A1116" s="19">
        <v>41491.666151357058</v>
      </c>
      <c r="B1116" s="32">
        <v>22.11</v>
      </c>
      <c r="C1116" s="32">
        <v>24.56</v>
      </c>
      <c r="D1116" s="32"/>
      <c r="E1116" s="12">
        <f t="shared" si="163"/>
        <v>5.0479365596038406</v>
      </c>
      <c r="F1116" s="2">
        <f t="shared" si="164"/>
        <v>-22.538226299694191</v>
      </c>
      <c r="G1116" s="2">
        <f t="shared" si="165"/>
        <v>-25.035677879714576</v>
      </c>
    </row>
    <row r="1117" spans="1:8" x14ac:dyDescent="0.25">
      <c r="A1117" s="19">
        <v>41491.673095801503</v>
      </c>
      <c r="B1117" s="32">
        <v>22.16</v>
      </c>
      <c r="C1117" s="32">
        <v>24.62</v>
      </c>
      <c r="D1117" s="32"/>
      <c r="E1117" s="12">
        <f t="shared" si="163"/>
        <v>5.0548810040490935</v>
      </c>
      <c r="F1117" s="2">
        <f t="shared" si="164"/>
        <v>-22.589194699286441</v>
      </c>
      <c r="G1117" s="2">
        <f t="shared" si="165"/>
        <v>-25.096839959225282</v>
      </c>
    </row>
    <row r="1118" spans="1:8" x14ac:dyDescent="0.25">
      <c r="A1118" s="19">
        <v>41491.680040245948</v>
      </c>
      <c r="B1118" s="32">
        <v>22.16</v>
      </c>
      <c r="C1118" s="32">
        <v>24.63</v>
      </c>
      <c r="D1118" s="32"/>
      <c r="E1118" s="12">
        <f t="shared" si="163"/>
        <v>5.0618254484943463</v>
      </c>
      <c r="F1118" s="2">
        <f t="shared" si="164"/>
        <v>-22.589194699286441</v>
      </c>
      <c r="G1118" s="2">
        <f t="shared" si="165"/>
        <v>-25.107033639143729</v>
      </c>
    </row>
    <row r="1119" spans="1:8" x14ac:dyDescent="0.25">
      <c r="A1119" s="19">
        <v>41491.686984690394</v>
      </c>
      <c r="B1119" s="32">
        <v>22.19</v>
      </c>
      <c r="C1119" s="32">
        <v>24.65</v>
      </c>
      <c r="D1119" s="32"/>
      <c r="E1119" s="12">
        <f t="shared" si="163"/>
        <v>5.0687698929395992</v>
      </c>
      <c r="F1119" s="2">
        <f t="shared" si="164"/>
        <v>-22.619775739041796</v>
      </c>
      <c r="G1119" s="2">
        <f t="shared" si="165"/>
        <v>-25.127420998980632</v>
      </c>
    </row>
    <row r="1120" spans="1:8" x14ac:dyDescent="0.25">
      <c r="A1120" s="19">
        <v>41491.693929134839</v>
      </c>
      <c r="B1120" s="32">
        <v>22.23</v>
      </c>
      <c r="C1120" s="32">
        <v>24.69</v>
      </c>
      <c r="D1120" s="32"/>
      <c r="E1120" s="12">
        <f t="shared" si="163"/>
        <v>5.0757143373848521</v>
      </c>
      <c r="F1120" s="2">
        <f t="shared" si="164"/>
        <v>-22.660550458715598</v>
      </c>
      <c r="G1120" s="2">
        <f t="shared" si="165"/>
        <v>-25.168195718654435</v>
      </c>
      <c r="H1120" s="29"/>
    </row>
    <row r="1121" spans="1:8" x14ac:dyDescent="0.25">
      <c r="A1121" s="19">
        <v>41491.700873579284</v>
      </c>
      <c r="B1121" s="32">
        <v>22.27</v>
      </c>
      <c r="C1121" s="32">
        <v>24.73</v>
      </c>
      <c r="D1121" s="32"/>
      <c r="E1121" s="12">
        <f t="shared" si="163"/>
        <v>5.082658781830105</v>
      </c>
      <c r="F1121" s="2">
        <f t="shared" si="164"/>
        <v>-22.7013251783894</v>
      </c>
      <c r="G1121" s="2">
        <f t="shared" si="165"/>
        <v>-25.208970438328237</v>
      </c>
      <c r="H1121" s="29">
        <f t="shared" ref="H1121" si="171">A1121</f>
        <v>41491.700873579284</v>
      </c>
    </row>
    <row r="1122" spans="1:8" x14ac:dyDescent="0.25">
      <c r="A1122" s="19">
        <v>41491.707818023722</v>
      </c>
      <c r="B1122" s="32">
        <v>22.3</v>
      </c>
      <c r="C1122" s="32">
        <v>24.76</v>
      </c>
      <c r="D1122" s="32"/>
      <c r="E1122" s="12">
        <f t="shared" si="163"/>
        <v>5.0896032262680819</v>
      </c>
      <c r="F1122" s="2">
        <f t="shared" si="164"/>
        <v>-22.731906218144751</v>
      </c>
      <c r="G1122" s="2">
        <f t="shared" si="165"/>
        <v>-25.239551478083591</v>
      </c>
    </row>
    <row r="1123" spans="1:8" x14ac:dyDescent="0.25">
      <c r="A1123" s="19">
        <v>41491.714762468167</v>
      </c>
      <c r="B1123" s="32">
        <v>22.33</v>
      </c>
      <c r="C1123" s="32">
        <v>24.79</v>
      </c>
      <c r="D1123" s="32"/>
      <c r="E1123" s="12">
        <f t="shared" si="163"/>
        <v>5.0965476707133348</v>
      </c>
      <c r="F1123" s="2">
        <f t="shared" si="164"/>
        <v>-22.762487257900101</v>
      </c>
      <c r="G1123" s="2">
        <f t="shared" si="165"/>
        <v>-25.270132517838938</v>
      </c>
    </row>
    <row r="1124" spans="1:8" x14ac:dyDescent="0.25">
      <c r="A1124" s="19">
        <v>41491.721706912613</v>
      </c>
      <c r="B1124" s="32">
        <v>22.39</v>
      </c>
      <c r="C1124" s="32">
        <v>24.85</v>
      </c>
      <c r="D1124" s="32"/>
      <c r="E1124" s="12">
        <f t="shared" si="163"/>
        <v>5.1034921151585877</v>
      </c>
      <c r="F1124" s="2">
        <f t="shared" si="164"/>
        <v>-22.823649337410806</v>
      </c>
      <c r="G1124" s="2">
        <f t="shared" si="165"/>
        <v>-25.331294597349647</v>
      </c>
    </row>
    <row r="1125" spans="1:8" x14ac:dyDescent="0.25">
      <c r="A1125" s="19">
        <v>41491.728651357058</v>
      </c>
      <c r="B1125" s="32">
        <v>22.41</v>
      </c>
      <c r="C1125" s="32">
        <v>24.87</v>
      </c>
      <c r="D1125" s="32"/>
      <c r="E1125" s="12">
        <f t="shared" si="163"/>
        <v>5.1104365596038406</v>
      </c>
      <c r="F1125" s="2">
        <f t="shared" si="164"/>
        <v>-22.844036697247706</v>
      </c>
      <c r="G1125" s="2">
        <f t="shared" si="165"/>
        <v>-25.351681957186546</v>
      </c>
    </row>
    <row r="1126" spans="1:8" x14ac:dyDescent="0.25">
      <c r="A1126" s="19">
        <v>41491.735595801503</v>
      </c>
      <c r="B1126" s="32">
        <v>22.39</v>
      </c>
      <c r="C1126" s="32">
        <v>24.85</v>
      </c>
      <c r="D1126" s="32"/>
      <c r="E1126" s="12">
        <f t="shared" si="163"/>
        <v>5.1173810040490935</v>
      </c>
      <c r="F1126" s="2">
        <f t="shared" si="164"/>
        <v>-22.823649337410806</v>
      </c>
      <c r="G1126" s="2">
        <f t="shared" si="165"/>
        <v>-25.331294597349647</v>
      </c>
      <c r="H1126" s="29"/>
    </row>
    <row r="1127" spans="1:8" x14ac:dyDescent="0.25">
      <c r="A1127" s="19">
        <v>41491.742540245948</v>
      </c>
      <c r="B1127" s="32">
        <v>22.49</v>
      </c>
      <c r="C1127" s="32">
        <v>24.95</v>
      </c>
      <c r="D1127" s="32"/>
      <c r="E1127" s="12">
        <f t="shared" si="163"/>
        <v>5.1243254484943463</v>
      </c>
      <c r="F1127" s="2">
        <f t="shared" si="164"/>
        <v>-22.92558613659531</v>
      </c>
      <c r="G1127" s="2">
        <f t="shared" si="165"/>
        <v>-25.433231396534147</v>
      </c>
      <c r="H1127" s="29">
        <f t="shared" ref="H1127" si="172">A1127</f>
        <v>41491.742540245948</v>
      </c>
    </row>
    <row r="1128" spans="1:8" x14ac:dyDescent="0.25">
      <c r="A1128" s="19">
        <v>41491.749484690394</v>
      </c>
      <c r="B1128" s="32">
        <v>22.47</v>
      </c>
      <c r="C1128" s="32">
        <v>24.93</v>
      </c>
      <c r="D1128" s="32"/>
      <c r="E1128" s="12">
        <f t="shared" si="163"/>
        <v>5.1312698929395992</v>
      </c>
      <c r="F1128" s="2">
        <f t="shared" si="164"/>
        <v>-22.905198776758407</v>
      </c>
      <c r="G1128" s="2">
        <f t="shared" si="165"/>
        <v>-25.412844036697248</v>
      </c>
    </row>
    <row r="1129" spans="1:8" x14ac:dyDescent="0.25">
      <c r="A1129" s="19">
        <v>41491.756429134839</v>
      </c>
      <c r="B1129" s="32">
        <v>22.49</v>
      </c>
      <c r="C1129" s="32">
        <v>24.95</v>
      </c>
      <c r="D1129" s="32"/>
      <c r="E1129" s="12">
        <f t="shared" si="163"/>
        <v>5.1382143373848521</v>
      </c>
      <c r="F1129" s="2">
        <f t="shared" si="164"/>
        <v>-22.92558613659531</v>
      </c>
      <c r="G1129" s="2">
        <f t="shared" si="165"/>
        <v>-25.433231396534147</v>
      </c>
    </row>
    <row r="1130" spans="1:8" x14ac:dyDescent="0.25">
      <c r="A1130" s="19">
        <v>41491.763373579284</v>
      </c>
      <c r="B1130" s="32">
        <v>22.53</v>
      </c>
      <c r="C1130" s="32">
        <v>25</v>
      </c>
      <c r="D1130" s="32"/>
      <c r="E1130" s="12">
        <f t="shared" si="163"/>
        <v>5.145158781830105</v>
      </c>
      <c r="F1130" s="2">
        <f t="shared" si="164"/>
        <v>-22.966360856269116</v>
      </c>
      <c r="G1130" s="2">
        <f t="shared" si="165"/>
        <v>-25.484199796126401</v>
      </c>
    </row>
    <row r="1131" spans="1:8" x14ac:dyDescent="0.25">
      <c r="A1131" s="19">
        <v>41491.770318023722</v>
      </c>
      <c r="B1131" s="32">
        <v>22.58</v>
      </c>
      <c r="C1131" s="32">
        <v>25.04</v>
      </c>
      <c r="D1131" s="32"/>
      <c r="E1131" s="12">
        <f t="shared" si="163"/>
        <v>5.1521032262680819</v>
      </c>
      <c r="F1131" s="2">
        <f t="shared" si="164"/>
        <v>-23.017329255861366</v>
      </c>
      <c r="G1131" s="2">
        <f t="shared" si="165"/>
        <v>-25.524974515800203</v>
      </c>
    </row>
    <row r="1132" spans="1:8" x14ac:dyDescent="0.25">
      <c r="A1132" s="19">
        <v>41491.777262468167</v>
      </c>
      <c r="B1132" s="32">
        <v>22.62</v>
      </c>
      <c r="C1132" s="32">
        <v>25.1</v>
      </c>
      <c r="D1132" s="32"/>
      <c r="E1132" s="12">
        <f t="shared" si="163"/>
        <v>5.1590476707133348</v>
      </c>
      <c r="F1132" s="2">
        <f t="shared" si="164"/>
        <v>-23.058103975535168</v>
      </c>
      <c r="G1132" s="2">
        <f t="shared" si="165"/>
        <v>-25.586136595310908</v>
      </c>
      <c r="H1132" s="29"/>
    </row>
    <row r="1133" spans="1:8" x14ac:dyDescent="0.25">
      <c r="A1133" s="19">
        <v>41491.784206912613</v>
      </c>
      <c r="B1133" s="32">
        <v>22.64</v>
      </c>
      <c r="C1133" s="32">
        <v>25.11</v>
      </c>
      <c r="D1133" s="32"/>
      <c r="E1133" s="12">
        <f t="shared" si="163"/>
        <v>5.1659921151585877</v>
      </c>
      <c r="F1133" s="2">
        <f t="shared" si="164"/>
        <v>-23.078491335372071</v>
      </c>
      <c r="G1133" s="2">
        <f t="shared" si="165"/>
        <v>-25.596330275229359</v>
      </c>
      <c r="H1133" s="29">
        <f t="shared" ref="H1133" si="173">A1133</f>
        <v>41491.784206912613</v>
      </c>
    </row>
    <row r="1134" spans="1:8" x14ac:dyDescent="0.25">
      <c r="A1134" s="19">
        <v>41491.791151357058</v>
      </c>
      <c r="B1134" s="32">
        <v>22.69</v>
      </c>
      <c r="C1134" s="32">
        <v>25.15</v>
      </c>
      <c r="D1134" s="32"/>
      <c r="E1134" s="12">
        <f t="shared" si="163"/>
        <v>5.1729365596038406</v>
      </c>
      <c r="F1134" s="2">
        <f t="shared" si="164"/>
        <v>-23.129459734964325</v>
      </c>
      <c r="G1134" s="2">
        <f t="shared" si="165"/>
        <v>-25.637104994903158</v>
      </c>
    </row>
    <row r="1135" spans="1:8" x14ac:dyDescent="0.25">
      <c r="A1135" s="19">
        <v>41491.798095801503</v>
      </c>
      <c r="B1135" s="32">
        <v>22.7</v>
      </c>
      <c r="C1135" s="32">
        <v>25.16</v>
      </c>
      <c r="D1135" s="32"/>
      <c r="E1135" s="12">
        <f t="shared" si="163"/>
        <v>5.1798810040490935</v>
      </c>
      <c r="F1135" s="2">
        <f t="shared" si="164"/>
        <v>-23.139653414882773</v>
      </c>
      <c r="G1135" s="2">
        <f t="shared" si="165"/>
        <v>-25.647298674821613</v>
      </c>
    </row>
    <row r="1136" spans="1:8" x14ac:dyDescent="0.25">
      <c r="A1136" s="19">
        <v>41491.805040245948</v>
      </c>
      <c r="B1136" s="32">
        <v>22.77</v>
      </c>
      <c r="C1136" s="32">
        <v>25.22</v>
      </c>
      <c r="D1136" s="32"/>
      <c r="E1136" s="12">
        <f t="shared" si="163"/>
        <v>5.1868254484943463</v>
      </c>
      <c r="F1136" s="2">
        <f t="shared" si="164"/>
        <v>-23.211009174311926</v>
      </c>
      <c r="G1136" s="2">
        <f t="shared" si="165"/>
        <v>-25.708460754332314</v>
      </c>
    </row>
    <row r="1137" spans="1:8" x14ac:dyDescent="0.25">
      <c r="A1137" s="19">
        <v>41491.811984690394</v>
      </c>
      <c r="B1137" s="32">
        <v>22.78</v>
      </c>
      <c r="C1137" s="32">
        <v>25.25</v>
      </c>
      <c r="D1137" s="32"/>
      <c r="E1137" s="12">
        <f t="shared" si="163"/>
        <v>5.1937698929395992</v>
      </c>
      <c r="F1137" s="2">
        <f t="shared" si="164"/>
        <v>-23.221202854230377</v>
      </c>
      <c r="G1137" s="2">
        <f t="shared" si="165"/>
        <v>-25.739041794087665</v>
      </c>
    </row>
    <row r="1138" spans="1:8" x14ac:dyDescent="0.25">
      <c r="A1138" s="19">
        <v>41491.818929134839</v>
      </c>
      <c r="B1138" s="32">
        <v>22.81</v>
      </c>
      <c r="C1138" s="32">
        <v>25.28</v>
      </c>
      <c r="D1138" s="32"/>
      <c r="E1138" s="12">
        <f t="shared" si="163"/>
        <v>5.2007143373848521</v>
      </c>
      <c r="F1138" s="2">
        <f t="shared" si="164"/>
        <v>-23.251783893985728</v>
      </c>
      <c r="G1138" s="2">
        <f t="shared" si="165"/>
        <v>-25.76962283384302</v>
      </c>
      <c r="H1138" s="29"/>
    </row>
    <row r="1139" spans="1:8" x14ac:dyDescent="0.25">
      <c r="A1139" s="19">
        <v>41491.825873579284</v>
      </c>
      <c r="B1139" s="32">
        <v>22.86</v>
      </c>
      <c r="C1139" s="32">
        <v>25.33</v>
      </c>
      <c r="D1139" s="32"/>
      <c r="E1139" s="12">
        <f t="shared" si="163"/>
        <v>5.207658781830105</v>
      </c>
      <c r="F1139" s="2">
        <f t="shared" si="164"/>
        <v>-23.302752293577981</v>
      </c>
      <c r="G1139" s="2">
        <f t="shared" si="165"/>
        <v>-25.82059123343527</v>
      </c>
      <c r="H1139" s="29">
        <f t="shared" ref="H1139" si="174">A1139</f>
        <v>41491.825873579284</v>
      </c>
    </row>
    <row r="1140" spans="1:8" x14ac:dyDescent="0.25">
      <c r="A1140" s="19">
        <v>41491.832818023722</v>
      </c>
      <c r="B1140" s="32">
        <v>22.9</v>
      </c>
      <c r="C1140" s="32">
        <v>25.36</v>
      </c>
      <c r="D1140" s="32"/>
      <c r="E1140" s="12">
        <f t="shared" si="163"/>
        <v>5.2146032262680819</v>
      </c>
      <c r="F1140" s="2">
        <f t="shared" si="164"/>
        <v>-23.343527013251784</v>
      </c>
      <c r="G1140" s="2">
        <f t="shared" si="165"/>
        <v>-25.85117227319062</v>
      </c>
    </row>
    <row r="1141" spans="1:8" x14ac:dyDescent="0.25">
      <c r="A1141" s="19">
        <v>41491.839762468167</v>
      </c>
      <c r="B1141" s="32">
        <v>22.92</v>
      </c>
      <c r="C1141" s="32">
        <v>25.38</v>
      </c>
      <c r="D1141" s="32"/>
      <c r="E1141" s="12">
        <f t="shared" si="163"/>
        <v>5.2215476707133348</v>
      </c>
      <c r="F1141" s="2">
        <f t="shared" si="164"/>
        <v>-23.363914373088686</v>
      </c>
      <c r="G1141" s="2">
        <f t="shared" si="165"/>
        <v>-25.871559633027523</v>
      </c>
    </row>
    <row r="1142" spans="1:8" x14ac:dyDescent="0.25">
      <c r="A1142" s="19">
        <v>41491.846706912613</v>
      </c>
      <c r="B1142" s="32">
        <v>22.92</v>
      </c>
      <c r="C1142" s="32">
        <v>25.37</v>
      </c>
      <c r="D1142" s="32"/>
      <c r="E1142" s="12">
        <f t="shared" si="163"/>
        <v>5.2284921151585877</v>
      </c>
      <c r="F1142" s="2">
        <f t="shared" si="164"/>
        <v>-23.363914373088686</v>
      </c>
      <c r="G1142" s="2">
        <f t="shared" si="165"/>
        <v>-25.861365953109075</v>
      </c>
    </row>
    <row r="1143" spans="1:8" x14ac:dyDescent="0.25">
      <c r="A1143" s="19">
        <v>41491.853651357058</v>
      </c>
      <c r="B1143" s="32">
        <v>22.96</v>
      </c>
      <c r="C1143" s="32">
        <v>25.4</v>
      </c>
      <c r="D1143" s="32"/>
      <c r="E1143" s="12">
        <f t="shared" si="163"/>
        <v>5.2354365596038406</v>
      </c>
      <c r="F1143" s="2">
        <f t="shared" si="164"/>
        <v>-23.404689092762489</v>
      </c>
      <c r="G1143" s="2">
        <f t="shared" si="165"/>
        <v>-25.891946992864423</v>
      </c>
    </row>
    <row r="1144" spans="1:8" x14ac:dyDescent="0.25">
      <c r="A1144" s="19">
        <v>41491.860595801503</v>
      </c>
      <c r="B1144" s="32">
        <v>22.98</v>
      </c>
      <c r="C1144" s="32">
        <v>25.44</v>
      </c>
      <c r="D1144" s="32"/>
      <c r="E1144" s="12">
        <f t="shared" si="163"/>
        <v>5.2423810040490935</v>
      </c>
      <c r="F1144" s="2">
        <f t="shared" si="164"/>
        <v>-23.425076452599388</v>
      </c>
      <c r="G1144" s="2">
        <f t="shared" si="165"/>
        <v>-25.932721712538228</v>
      </c>
      <c r="H1144" s="29"/>
    </row>
    <row r="1145" spans="1:8" x14ac:dyDescent="0.25">
      <c r="A1145" s="19">
        <v>41491.867540245948</v>
      </c>
      <c r="B1145" s="32">
        <v>22.54</v>
      </c>
      <c r="C1145" s="32">
        <v>25.01</v>
      </c>
      <c r="D1145" s="32"/>
      <c r="E1145" s="12">
        <f t="shared" si="163"/>
        <v>5.2493254484943463</v>
      </c>
      <c r="F1145" s="2">
        <f t="shared" si="164"/>
        <v>-22.976554536187564</v>
      </c>
      <c r="G1145" s="2">
        <f t="shared" si="165"/>
        <v>-25.494393476044856</v>
      </c>
      <c r="H1145" s="29">
        <f t="shared" ref="H1145" si="175">A1145</f>
        <v>41491.867540245948</v>
      </c>
    </row>
    <row r="1146" spans="1:8" x14ac:dyDescent="0.25">
      <c r="A1146" s="19">
        <v>41491.874484690394</v>
      </c>
      <c r="B1146" s="32">
        <v>22.72</v>
      </c>
      <c r="C1146" s="32">
        <v>25.19</v>
      </c>
      <c r="D1146" s="32"/>
      <c r="E1146" s="12">
        <f t="shared" si="163"/>
        <v>5.2562698929395992</v>
      </c>
      <c r="F1146" s="2">
        <f t="shared" si="164"/>
        <v>-23.160040774719672</v>
      </c>
      <c r="G1146" s="2">
        <f t="shared" si="165"/>
        <v>-25.677879714576964</v>
      </c>
    </row>
    <row r="1147" spans="1:8" x14ac:dyDescent="0.25">
      <c r="A1147" s="19">
        <v>41491.881429134839</v>
      </c>
      <c r="B1147" s="32">
        <v>22.8</v>
      </c>
      <c r="C1147" s="32">
        <v>25.27</v>
      </c>
      <c r="D1147" s="32"/>
      <c r="E1147" s="12">
        <f t="shared" si="163"/>
        <v>5.2632143373848521</v>
      </c>
      <c r="F1147" s="2">
        <f t="shared" si="164"/>
        <v>-23.24159021406728</v>
      </c>
      <c r="G1147" s="2">
        <f t="shared" si="165"/>
        <v>-25.759429153924568</v>
      </c>
    </row>
    <row r="1148" spans="1:8" x14ac:dyDescent="0.25">
      <c r="A1148" s="19">
        <v>41491.888373579284</v>
      </c>
      <c r="B1148" s="32">
        <v>22.92</v>
      </c>
      <c r="C1148" s="32">
        <v>25.39</v>
      </c>
      <c r="D1148" s="32"/>
      <c r="E1148" s="12">
        <f t="shared" si="163"/>
        <v>5.270158781830105</v>
      </c>
      <c r="F1148" s="2">
        <f t="shared" si="164"/>
        <v>-23.363914373088686</v>
      </c>
      <c r="G1148" s="2">
        <f t="shared" si="165"/>
        <v>-25.881753312945975</v>
      </c>
    </row>
    <row r="1149" spans="1:8" x14ac:dyDescent="0.25">
      <c r="A1149" s="19">
        <v>41491.895318023722</v>
      </c>
      <c r="B1149" s="32">
        <v>22.98</v>
      </c>
      <c r="C1149" s="32">
        <v>25.44</v>
      </c>
      <c r="D1149" s="32"/>
      <c r="E1149" s="12">
        <f t="shared" si="163"/>
        <v>5.2771032262680819</v>
      </c>
      <c r="F1149" s="2">
        <f t="shared" si="164"/>
        <v>-23.425076452599388</v>
      </c>
      <c r="G1149" s="2">
        <f t="shared" si="165"/>
        <v>-25.932721712538228</v>
      </c>
    </row>
    <row r="1150" spans="1:8" x14ac:dyDescent="0.25">
      <c r="A1150" s="19">
        <v>41491.902262468167</v>
      </c>
      <c r="B1150" s="32">
        <v>23.01</v>
      </c>
      <c r="C1150" s="32">
        <v>25.48</v>
      </c>
      <c r="D1150" s="32"/>
      <c r="E1150" s="12">
        <f t="shared" si="163"/>
        <v>5.2840476707133348</v>
      </c>
      <c r="F1150" s="2">
        <f t="shared" si="164"/>
        <v>-23.455657492354742</v>
      </c>
      <c r="G1150" s="2">
        <f t="shared" si="165"/>
        <v>-25.973496432212031</v>
      </c>
      <c r="H1150" s="29"/>
    </row>
    <row r="1151" spans="1:8" x14ac:dyDescent="0.25">
      <c r="A1151" s="19">
        <v>41491.909206912613</v>
      </c>
      <c r="B1151" s="32">
        <v>23.02</v>
      </c>
      <c r="C1151" s="32">
        <v>25.49</v>
      </c>
      <c r="D1151" s="32"/>
      <c r="E1151" s="12">
        <f t="shared" si="163"/>
        <v>5.2909921151585877</v>
      </c>
      <c r="F1151" s="2">
        <f t="shared" si="164"/>
        <v>-23.46585117227319</v>
      </c>
      <c r="G1151" s="2">
        <f t="shared" si="165"/>
        <v>-25.983690112130478</v>
      </c>
      <c r="H1151" s="29">
        <f t="shared" ref="H1151" si="176">A1151</f>
        <v>41491.909206912613</v>
      </c>
    </row>
    <row r="1152" spans="1:8" x14ac:dyDescent="0.25">
      <c r="A1152" s="19">
        <v>41491.916151357058</v>
      </c>
      <c r="B1152" s="32">
        <v>23.05</v>
      </c>
      <c r="C1152" s="32">
        <v>25.52</v>
      </c>
      <c r="D1152" s="32"/>
      <c r="E1152" s="12">
        <f t="shared" si="163"/>
        <v>5.2979365596038406</v>
      </c>
      <c r="F1152" s="2">
        <f t="shared" si="164"/>
        <v>-23.496432212028544</v>
      </c>
      <c r="G1152" s="2">
        <f t="shared" si="165"/>
        <v>-26.014271151885829</v>
      </c>
    </row>
    <row r="1153" spans="1:8" x14ac:dyDescent="0.25">
      <c r="A1153" s="19">
        <v>41491.923095801503</v>
      </c>
      <c r="B1153" s="32">
        <v>23.09</v>
      </c>
      <c r="C1153" s="32">
        <v>25.55</v>
      </c>
      <c r="D1153" s="32"/>
      <c r="E1153" s="12">
        <f t="shared" si="163"/>
        <v>5.3048810040490935</v>
      </c>
      <c r="F1153" s="2">
        <f t="shared" si="164"/>
        <v>-23.537206931702343</v>
      </c>
      <c r="G1153" s="2">
        <f t="shared" si="165"/>
        <v>-26.044852191641183</v>
      </c>
    </row>
    <row r="1154" spans="1:8" x14ac:dyDescent="0.25">
      <c r="A1154" s="19">
        <v>41491.930040245948</v>
      </c>
      <c r="B1154" s="32">
        <v>23.11</v>
      </c>
      <c r="C1154" s="32">
        <v>25.57</v>
      </c>
      <c r="D1154" s="32"/>
      <c r="E1154" s="12">
        <f t="shared" si="163"/>
        <v>5.3118254484943463</v>
      </c>
      <c r="F1154" s="2">
        <f t="shared" si="164"/>
        <v>-23.557594291539246</v>
      </c>
      <c r="G1154" s="2">
        <f t="shared" si="165"/>
        <v>-26.065239551478083</v>
      </c>
    </row>
    <row r="1155" spans="1:8" x14ac:dyDescent="0.25">
      <c r="A1155" s="19">
        <v>41491.936984690394</v>
      </c>
      <c r="B1155" s="32">
        <v>23.14</v>
      </c>
      <c r="C1155" s="32">
        <v>25.6</v>
      </c>
      <c r="D1155" s="32"/>
      <c r="E1155" s="12">
        <f t="shared" ref="E1155:E1218" si="177">A1155-$I$2</f>
        <v>5.3187698929395992</v>
      </c>
      <c r="F1155" s="2">
        <f t="shared" ref="F1155:F1218" si="178">B1155/-0.981</f>
        <v>-23.588175331294597</v>
      </c>
      <c r="G1155" s="2">
        <f t="shared" ref="G1155:G1218" si="179">C1155/-0.981</f>
        <v>-26.095820591233437</v>
      </c>
    </row>
    <row r="1156" spans="1:8" x14ac:dyDescent="0.25">
      <c r="A1156" s="19">
        <v>41491.943929134839</v>
      </c>
      <c r="B1156" s="32">
        <v>23.17</v>
      </c>
      <c r="C1156" s="32">
        <v>25.65</v>
      </c>
      <c r="D1156" s="32"/>
      <c r="E1156" s="12">
        <f t="shared" si="177"/>
        <v>5.3257143373848521</v>
      </c>
      <c r="F1156" s="2">
        <f t="shared" si="178"/>
        <v>-23.618756371049951</v>
      </c>
      <c r="G1156" s="2">
        <f t="shared" si="179"/>
        <v>-26.146788990825687</v>
      </c>
      <c r="H1156" s="29"/>
    </row>
    <row r="1157" spans="1:8" x14ac:dyDescent="0.25">
      <c r="A1157" s="19">
        <v>41491.950873579284</v>
      </c>
      <c r="B1157" s="32">
        <v>23.19</v>
      </c>
      <c r="C1157" s="32">
        <v>25.65</v>
      </c>
      <c r="D1157" s="32"/>
      <c r="E1157" s="12">
        <f t="shared" si="177"/>
        <v>5.332658781830105</v>
      </c>
      <c r="F1157" s="2">
        <f t="shared" si="178"/>
        <v>-23.63914373088685</v>
      </c>
      <c r="G1157" s="2">
        <f t="shared" si="179"/>
        <v>-26.146788990825687</v>
      </c>
      <c r="H1157" s="29">
        <f t="shared" ref="H1157" si="180">A1157</f>
        <v>41491.950873579284</v>
      </c>
    </row>
    <row r="1158" spans="1:8" x14ac:dyDescent="0.25">
      <c r="A1158" s="19">
        <v>41491.957818023722</v>
      </c>
      <c r="B1158" s="32">
        <v>23.23</v>
      </c>
      <c r="C1158" s="32">
        <v>25.7</v>
      </c>
      <c r="D1158" s="32"/>
      <c r="E1158" s="12">
        <f t="shared" si="177"/>
        <v>5.3396032262680819</v>
      </c>
      <c r="F1158" s="2">
        <f t="shared" si="178"/>
        <v>-23.679918450560653</v>
      </c>
      <c r="G1158" s="2">
        <f t="shared" si="179"/>
        <v>-26.197757390417941</v>
      </c>
    </row>
    <row r="1159" spans="1:8" x14ac:dyDescent="0.25">
      <c r="A1159" s="19">
        <v>41491.964762468167</v>
      </c>
      <c r="B1159" s="32">
        <v>23.26</v>
      </c>
      <c r="C1159" s="32">
        <v>25.73</v>
      </c>
      <c r="D1159" s="32"/>
      <c r="E1159" s="12">
        <f t="shared" si="177"/>
        <v>5.3465476707133348</v>
      </c>
      <c r="F1159" s="2">
        <f t="shared" si="178"/>
        <v>-23.710499490316007</v>
      </c>
      <c r="G1159" s="2">
        <f t="shared" si="179"/>
        <v>-26.228338430173295</v>
      </c>
    </row>
    <row r="1160" spans="1:8" x14ac:dyDescent="0.25">
      <c r="A1160" s="19">
        <v>41491.971706912613</v>
      </c>
      <c r="B1160" s="32">
        <v>23.29</v>
      </c>
      <c r="C1160" s="32">
        <v>25.75</v>
      </c>
      <c r="D1160" s="32"/>
      <c r="E1160" s="12">
        <f t="shared" si="177"/>
        <v>5.3534921151585877</v>
      </c>
      <c r="F1160" s="2">
        <f t="shared" si="178"/>
        <v>-23.741080530071354</v>
      </c>
      <c r="G1160" s="2">
        <f t="shared" si="179"/>
        <v>-26.248725790010194</v>
      </c>
    </row>
    <row r="1161" spans="1:8" x14ac:dyDescent="0.25">
      <c r="A1161" s="19">
        <v>41491.978651357058</v>
      </c>
      <c r="B1161" s="32">
        <v>23.32</v>
      </c>
      <c r="C1161" s="32">
        <v>25.78</v>
      </c>
      <c r="D1161" s="32"/>
      <c r="E1161" s="12">
        <f t="shared" si="177"/>
        <v>5.3604365596038406</v>
      </c>
      <c r="F1161" s="2">
        <f t="shared" si="178"/>
        <v>-23.771661569826708</v>
      </c>
      <c r="G1161" s="2">
        <f t="shared" si="179"/>
        <v>-26.279306829765545</v>
      </c>
    </row>
    <row r="1162" spans="1:8" x14ac:dyDescent="0.25">
      <c r="A1162" s="19">
        <v>41491.985595801503</v>
      </c>
      <c r="B1162" s="32">
        <v>23.34</v>
      </c>
      <c r="C1162" s="32">
        <v>25.81</v>
      </c>
      <c r="D1162" s="32"/>
      <c r="E1162" s="12">
        <f t="shared" si="177"/>
        <v>5.3673810040490935</v>
      </c>
      <c r="F1162" s="2">
        <f t="shared" si="178"/>
        <v>-23.792048929663608</v>
      </c>
      <c r="G1162" s="2">
        <f t="shared" si="179"/>
        <v>-26.309887869520896</v>
      </c>
      <c r="H1162" s="29"/>
    </row>
    <row r="1163" spans="1:8" x14ac:dyDescent="0.25">
      <c r="A1163" s="19">
        <v>41491.992540245948</v>
      </c>
      <c r="B1163" s="32">
        <v>23.37</v>
      </c>
      <c r="C1163" s="32">
        <v>25.83</v>
      </c>
      <c r="D1163" s="32"/>
      <c r="E1163" s="12">
        <f t="shared" si="177"/>
        <v>5.3743254484943463</v>
      </c>
      <c r="F1163" s="2">
        <f t="shared" si="178"/>
        <v>-23.822629969418962</v>
      </c>
      <c r="G1163" s="2">
        <f t="shared" si="179"/>
        <v>-26.330275229357795</v>
      </c>
      <c r="H1163" s="29">
        <f t="shared" ref="H1163" si="181">A1163</f>
        <v>41491.992540245948</v>
      </c>
    </row>
    <row r="1164" spans="1:8" x14ac:dyDescent="0.25">
      <c r="A1164" s="19">
        <v>41491.999484690394</v>
      </c>
      <c r="B1164" s="32">
        <v>23.36</v>
      </c>
      <c r="C1164" s="32">
        <v>25.83</v>
      </c>
      <c r="D1164" s="32"/>
      <c r="E1164" s="12">
        <f t="shared" si="177"/>
        <v>5.3812698929395992</v>
      </c>
      <c r="F1164" s="2">
        <f t="shared" si="178"/>
        <v>-23.812436289500511</v>
      </c>
      <c r="G1164" s="2">
        <f t="shared" si="179"/>
        <v>-26.330275229357795</v>
      </c>
    </row>
    <row r="1165" spans="1:8" x14ac:dyDescent="0.25">
      <c r="A1165" s="19">
        <v>41492.006429134839</v>
      </c>
      <c r="B1165" s="32">
        <v>23.4</v>
      </c>
      <c r="C1165" s="32">
        <v>25.86</v>
      </c>
      <c r="D1165" s="32"/>
      <c r="E1165" s="12">
        <f t="shared" si="177"/>
        <v>5.3882143373848521</v>
      </c>
      <c r="F1165" s="2">
        <f t="shared" si="178"/>
        <v>-23.853211009174309</v>
      </c>
      <c r="G1165" s="2">
        <f t="shared" si="179"/>
        <v>-26.36085626911315</v>
      </c>
    </row>
    <row r="1166" spans="1:8" x14ac:dyDescent="0.25">
      <c r="A1166" s="19">
        <v>41492.013373579284</v>
      </c>
      <c r="B1166" s="32">
        <v>23.43</v>
      </c>
      <c r="C1166" s="32">
        <v>25.89</v>
      </c>
      <c r="D1166" s="32"/>
      <c r="E1166" s="12">
        <f t="shared" si="177"/>
        <v>5.395158781830105</v>
      </c>
      <c r="F1166" s="2">
        <f t="shared" si="178"/>
        <v>-23.883792048929664</v>
      </c>
      <c r="G1166" s="2">
        <f t="shared" si="179"/>
        <v>-26.391437308868504</v>
      </c>
    </row>
    <row r="1167" spans="1:8" x14ac:dyDescent="0.25">
      <c r="A1167" s="19">
        <v>41492.020318023722</v>
      </c>
      <c r="B1167" s="32">
        <v>23.42</v>
      </c>
      <c r="C1167" s="32">
        <v>25.88</v>
      </c>
      <c r="D1167" s="32"/>
      <c r="E1167" s="12">
        <f t="shared" si="177"/>
        <v>5.4021032262680819</v>
      </c>
      <c r="F1167" s="2">
        <f t="shared" si="178"/>
        <v>-23.873598369011216</v>
      </c>
      <c r="G1167" s="2">
        <f t="shared" si="179"/>
        <v>-26.381243628950049</v>
      </c>
    </row>
    <row r="1168" spans="1:8" x14ac:dyDescent="0.25">
      <c r="A1168" s="19">
        <v>41492.027262468167</v>
      </c>
      <c r="B1168" s="32">
        <v>23.44</v>
      </c>
      <c r="C1168" s="32">
        <v>25.91</v>
      </c>
      <c r="D1168" s="32"/>
      <c r="E1168" s="12">
        <f t="shared" si="177"/>
        <v>5.4090476707133348</v>
      </c>
      <c r="F1168" s="2">
        <f t="shared" si="178"/>
        <v>-23.893985728848115</v>
      </c>
      <c r="G1168" s="2">
        <f t="shared" si="179"/>
        <v>-26.411824668705403</v>
      </c>
      <c r="H1168" s="29"/>
    </row>
    <row r="1169" spans="1:8" x14ac:dyDescent="0.25">
      <c r="A1169" s="19">
        <v>41492.034206912613</v>
      </c>
      <c r="B1169" s="32">
        <v>23.47</v>
      </c>
      <c r="C1169" s="32">
        <v>25.93</v>
      </c>
      <c r="D1169" s="32"/>
      <c r="E1169" s="12">
        <f t="shared" si="177"/>
        <v>5.4159921151585877</v>
      </c>
      <c r="F1169" s="2">
        <f t="shared" si="178"/>
        <v>-23.924566768603466</v>
      </c>
      <c r="G1169" s="2">
        <f t="shared" si="179"/>
        <v>-26.432212028542303</v>
      </c>
      <c r="H1169" s="29">
        <f t="shared" ref="H1169" si="182">A1169</f>
        <v>41492.034206912613</v>
      </c>
    </row>
    <row r="1170" spans="1:8" x14ac:dyDescent="0.25">
      <c r="A1170" s="19">
        <v>41492.041151357058</v>
      </c>
      <c r="B1170" s="32">
        <v>23.51</v>
      </c>
      <c r="C1170" s="32">
        <v>25.98</v>
      </c>
      <c r="D1170" s="32"/>
      <c r="E1170" s="12">
        <f t="shared" si="177"/>
        <v>5.4229365596038406</v>
      </c>
      <c r="F1170" s="2">
        <f t="shared" si="178"/>
        <v>-23.965341488277272</v>
      </c>
      <c r="G1170" s="2">
        <f t="shared" si="179"/>
        <v>-26.483180428134556</v>
      </c>
    </row>
    <row r="1171" spans="1:8" x14ac:dyDescent="0.25">
      <c r="A1171" s="19">
        <v>41492.048095801503</v>
      </c>
      <c r="B1171" s="32">
        <v>23.52</v>
      </c>
      <c r="C1171" s="32">
        <v>25.98</v>
      </c>
      <c r="D1171" s="32"/>
      <c r="E1171" s="12">
        <f t="shared" si="177"/>
        <v>5.4298810040490935</v>
      </c>
      <c r="F1171" s="2">
        <f t="shared" si="178"/>
        <v>-23.975535168195719</v>
      </c>
      <c r="G1171" s="2">
        <f t="shared" si="179"/>
        <v>-26.483180428134556</v>
      </c>
    </row>
    <row r="1172" spans="1:8" x14ac:dyDescent="0.25">
      <c r="A1172" s="19">
        <v>41492.055040245948</v>
      </c>
      <c r="B1172" s="32">
        <v>23.52</v>
      </c>
      <c r="C1172" s="32">
        <v>25.98</v>
      </c>
      <c r="D1172" s="32"/>
      <c r="E1172" s="12">
        <f t="shared" si="177"/>
        <v>5.4368254484943463</v>
      </c>
      <c r="F1172" s="2">
        <f t="shared" si="178"/>
        <v>-23.975535168195719</v>
      </c>
      <c r="G1172" s="2">
        <f t="shared" si="179"/>
        <v>-26.483180428134556</v>
      </c>
    </row>
    <row r="1173" spans="1:8" x14ac:dyDescent="0.25">
      <c r="A1173" s="19">
        <v>41492.061984690394</v>
      </c>
      <c r="B1173" s="32">
        <v>23.54</v>
      </c>
      <c r="C1173" s="32">
        <v>26.02</v>
      </c>
      <c r="D1173" s="32"/>
      <c r="E1173" s="12">
        <f t="shared" si="177"/>
        <v>5.4437698929395992</v>
      </c>
      <c r="F1173" s="2">
        <f t="shared" si="178"/>
        <v>-23.995922528032619</v>
      </c>
      <c r="G1173" s="2">
        <f t="shared" si="179"/>
        <v>-26.523955147808358</v>
      </c>
    </row>
    <row r="1174" spans="1:8" x14ac:dyDescent="0.25">
      <c r="A1174" s="19">
        <v>41492.068929134839</v>
      </c>
      <c r="B1174" s="32">
        <v>23.55</v>
      </c>
      <c r="C1174" s="32">
        <v>26.02</v>
      </c>
      <c r="D1174" s="32"/>
      <c r="E1174" s="12">
        <f t="shared" si="177"/>
        <v>5.4507143373848521</v>
      </c>
      <c r="F1174" s="2">
        <f t="shared" si="178"/>
        <v>-24.00611620795107</v>
      </c>
      <c r="G1174" s="2">
        <f t="shared" si="179"/>
        <v>-26.523955147808358</v>
      </c>
      <c r="H1174" s="29"/>
    </row>
    <row r="1175" spans="1:8" x14ac:dyDescent="0.25">
      <c r="A1175" s="19">
        <v>41492.075873579284</v>
      </c>
      <c r="B1175" s="32">
        <v>23.59</v>
      </c>
      <c r="C1175" s="32">
        <v>26.05</v>
      </c>
      <c r="D1175" s="32"/>
      <c r="E1175" s="12">
        <f t="shared" si="177"/>
        <v>5.457658781830105</v>
      </c>
      <c r="F1175" s="2">
        <f t="shared" si="178"/>
        <v>-24.046890927624872</v>
      </c>
      <c r="G1175" s="2">
        <f t="shared" si="179"/>
        <v>-26.554536187563713</v>
      </c>
      <c r="H1175" s="29">
        <f t="shared" ref="H1175" si="183">A1175</f>
        <v>41492.075873579284</v>
      </c>
    </row>
    <row r="1176" spans="1:8" x14ac:dyDescent="0.25">
      <c r="A1176" s="19">
        <v>41492.082818023722</v>
      </c>
      <c r="B1176" s="32">
        <v>23.63</v>
      </c>
      <c r="C1176" s="32">
        <v>26.09</v>
      </c>
      <c r="D1176" s="32"/>
      <c r="E1176" s="12">
        <f t="shared" si="177"/>
        <v>5.4646032262680819</v>
      </c>
      <c r="F1176" s="2">
        <f t="shared" si="178"/>
        <v>-24.087665647298675</v>
      </c>
      <c r="G1176" s="2">
        <f t="shared" si="179"/>
        <v>-26.595310907237511</v>
      </c>
    </row>
    <row r="1177" spans="1:8" x14ac:dyDescent="0.25">
      <c r="A1177" s="19">
        <v>41492.089762468167</v>
      </c>
      <c r="B1177" s="32">
        <v>23.63</v>
      </c>
      <c r="C1177" s="32">
        <v>26.1</v>
      </c>
      <c r="D1177" s="32"/>
      <c r="E1177" s="12">
        <f t="shared" si="177"/>
        <v>5.4715476707133348</v>
      </c>
      <c r="F1177" s="2">
        <f t="shared" si="178"/>
        <v>-24.087665647298675</v>
      </c>
      <c r="G1177" s="2">
        <f t="shared" si="179"/>
        <v>-26.605504587155966</v>
      </c>
    </row>
    <row r="1178" spans="1:8" x14ac:dyDescent="0.25">
      <c r="A1178" s="19">
        <v>41492.096706912613</v>
      </c>
      <c r="B1178" s="32">
        <v>23.65</v>
      </c>
      <c r="C1178" s="32">
        <v>26.11</v>
      </c>
      <c r="D1178" s="32"/>
      <c r="E1178" s="12">
        <f t="shared" si="177"/>
        <v>5.4784921151585877</v>
      </c>
      <c r="F1178" s="2">
        <f t="shared" si="178"/>
        <v>-24.108053007135574</v>
      </c>
      <c r="G1178" s="2">
        <f t="shared" si="179"/>
        <v>-26.615698267074414</v>
      </c>
    </row>
    <row r="1179" spans="1:8" x14ac:dyDescent="0.25">
      <c r="A1179" s="19">
        <v>41492.103651357058</v>
      </c>
      <c r="B1179" s="32">
        <v>23.67</v>
      </c>
      <c r="C1179" s="32">
        <v>26.14</v>
      </c>
      <c r="D1179" s="32"/>
      <c r="E1179" s="12">
        <f t="shared" si="177"/>
        <v>5.4854365596038406</v>
      </c>
      <c r="F1179" s="2">
        <f t="shared" si="178"/>
        <v>-24.12844036697248</v>
      </c>
      <c r="G1179" s="2">
        <f t="shared" si="179"/>
        <v>-26.646279306829765</v>
      </c>
    </row>
    <row r="1180" spans="1:8" x14ac:dyDescent="0.25">
      <c r="A1180" s="19">
        <v>41492.110595801503</v>
      </c>
      <c r="B1180" s="32">
        <v>23.7</v>
      </c>
      <c r="C1180" s="32">
        <v>26.16</v>
      </c>
      <c r="D1180" s="32"/>
      <c r="E1180" s="12">
        <f t="shared" si="177"/>
        <v>5.4923810040490935</v>
      </c>
      <c r="F1180" s="2">
        <f t="shared" si="178"/>
        <v>-24.159021406727827</v>
      </c>
      <c r="G1180" s="2">
        <f t="shared" si="179"/>
        <v>-26.666666666666668</v>
      </c>
      <c r="H1180" s="29"/>
    </row>
    <row r="1181" spans="1:8" x14ac:dyDescent="0.25">
      <c r="A1181" s="19">
        <v>41492.117540245948</v>
      </c>
      <c r="B1181" s="32">
        <v>23.71</v>
      </c>
      <c r="C1181" s="32">
        <v>26.17</v>
      </c>
      <c r="D1181" s="32"/>
      <c r="E1181" s="12">
        <f t="shared" si="177"/>
        <v>5.4993254484943463</v>
      </c>
      <c r="F1181" s="2">
        <f t="shared" si="178"/>
        <v>-24.169215086646279</v>
      </c>
      <c r="G1181" s="2">
        <f t="shared" si="179"/>
        <v>-26.676860346585119</v>
      </c>
      <c r="H1181" s="29">
        <f t="shared" ref="H1181" si="184">A1181</f>
        <v>41492.117540245948</v>
      </c>
    </row>
    <row r="1182" spans="1:8" x14ac:dyDescent="0.25">
      <c r="A1182" s="19">
        <v>41492.124484690394</v>
      </c>
      <c r="B1182" s="32">
        <v>23.74</v>
      </c>
      <c r="C1182" s="32">
        <v>26.2</v>
      </c>
      <c r="D1182" s="32"/>
      <c r="E1182" s="12">
        <f t="shared" si="177"/>
        <v>5.5062698929395992</v>
      </c>
      <c r="F1182" s="2">
        <f t="shared" si="178"/>
        <v>-24.19979612640163</v>
      </c>
      <c r="G1182" s="2">
        <f t="shared" si="179"/>
        <v>-26.70744138634047</v>
      </c>
    </row>
    <row r="1183" spans="1:8" x14ac:dyDescent="0.25">
      <c r="A1183" s="19">
        <v>41492.131429134839</v>
      </c>
      <c r="B1183" s="32">
        <v>23.77</v>
      </c>
      <c r="C1183" s="32">
        <v>26.22</v>
      </c>
      <c r="D1183" s="32"/>
      <c r="E1183" s="12">
        <f t="shared" si="177"/>
        <v>5.5132143373848521</v>
      </c>
      <c r="F1183" s="2">
        <f t="shared" si="178"/>
        <v>-24.230377166156984</v>
      </c>
      <c r="G1183" s="2">
        <f t="shared" si="179"/>
        <v>-26.727828746177369</v>
      </c>
    </row>
    <row r="1184" spans="1:8" x14ac:dyDescent="0.25">
      <c r="A1184" s="19">
        <v>41492.138373579284</v>
      </c>
      <c r="B1184" s="32">
        <v>23.79</v>
      </c>
      <c r="C1184" s="32">
        <v>26.26</v>
      </c>
      <c r="D1184" s="32"/>
      <c r="E1184" s="12">
        <f t="shared" si="177"/>
        <v>5.520158781830105</v>
      </c>
      <c r="F1184" s="2">
        <f t="shared" si="178"/>
        <v>-24.250764525993883</v>
      </c>
      <c r="G1184" s="2">
        <f t="shared" si="179"/>
        <v>-26.768603465851175</v>
      </c>
    </row>
    <row r="1185" spans="1:8" x14ac:dyDescent="0.25">
      <c r="A1185" s="19">
        <v>41492.145318023722</v>
      </c>
      <c r="B1185" s="32">
        <v>23.81</v>
      </c>
      <c r="C1185" s="32">
        <v>26.28</v>
      </c>
      <c r="D1185" s="32"/>
      <c r="E1185" s="12">
        <f t="shared" si="177"/>
        <v>5.5271032262680819</v>
      </c>
      <c r="F1185" s="2">
        <f t="shared" si="178"/>
        <v>-24.271151885830783</v>
      </c>
      <c r="G1185" s="2">
        <f t="shared" si="179"/>
        <v>-26.788990825688074</v>
      </c>
    </row>
    <row r="1186" spans="1:8" x14ac:dyDescent="0.25">
      <c r="A1186" s="19">
        <v>41492.152262468167</v>
      </c>
      <c r="B1186" s="32">
        <v>23.83</v>
      </c>
      <c r="C1186" s="32">
        <v>26.3</v>
      </c>
      <c r="D1186" s="32"/>
      <c r="E1186" s="12">
        <f t="shared" si="177"/>
        <v>5.5340476707133348</v>
      </c>
      <c r="F1186" s="2">
        <f t="shared" si="178"/>
        <v>-24.291539245667686</v>
      </c>
      <c r="G1186" s="2">
        <f t="shared" si="179"/>
        <v>-26.809378185524977</v>
      </c>
      <c r="H1186" s="29"/>
    </row>
    <row r="1187" spans="1:8" x14ac:dyDescent="0.25">
      <c r="A1187" s="19">
        <v>41492.159206912613</v>
      </c>
      <c r="B1187" s="32">
        <v>23.83</v>
      </c>
      <c r="C1187" s="32">
        <v>26.3</v>
      </c>
      <c r="D1187" s="32"/>
      <c r="E1187" s="12">
        <f t="shared" si="177"/>
        <v>5.5409921151585877</v>
      </c>
      <c r="F1187" s="2">
        <f t="shared" si="178"/>
        <v>-24.291539245667686</v>
      </c>
      <c r="G1187" s="2">
        <f t="shared" si="179"/>
        <v>-26.809378185524977</v>
      </c>
      <c r="H1187" s="29">
        <f t="shared" ref="H1187" si="185">A1187</f>
        <v>41492.159206912613</v>
      </c>
    </row>
    <row r="1188" spans="1:8" x14ac:dyDescent="0.25">
      <c r="A1188" s="19">
        <v>41492.166151357058</v>
      </c>
      <c r="B1188" s="32">
        <v>23.87</v>
      </c>
      <c r="C1188" s="32">
        <v>26.32</v>
      </c>
      <c r="D1188" s="32"/>
      <c r="E1188" s="12">
        <f t="shared" si="177"/>
        <v>5.5479365596038406</v>
      </c>
      <c r="F1188" s="2">
        <f t="shared" si="178"/>
        <v>-24.332313965341491</v>
      </c>
      <c r="G1188" s="2">
        <f t="shared" si="179"/>
        <v>-26.829765545361877</v>
      </c>
    </row>
    <row r="1189" spans="1:8" x14ac:dyDescent="0.25">
      <c r="A1189" s="19">
        <v>41492.173095801503</v>
      </c>
      <c r="B1189" s="32">
        <v>23.89</v>
      </c>
      <c r="C1189" s="32">
        <v>26.35</v>
      </c>
      <c r="D1189" s="32"/>
      <c r="E1189" s="12">
        <f t="shared" si="177"/>
        <v>5.5548810040490935</v>
      </c>
      <c r="F1189" s="2">
        <f t="shared" si="178"/>
        <v>-24.352701325178391</v>
      </c>
      <c r="G1189" s="2">
        <f t="shared" si="179"/>
        <v>-26.860346585117231</v>
      </c>
    </row>
    <row r="1190" spans="1:8" x14ac:dyDescent="0.25">
      <c r="A1190" s="19">
        <v>41492.180040245948</v>
      </c>
      <c r="B1190" s="32">
        <v>23.91</v>
      </c>
      <c r="C1190" s="32">
        <v>26.37</v>
      </c>
      <c r="D1190" s="32"/>
      <c r="E1190" s="12">
        <f t="shared" si="177"/>
        <v>5.5618254484943463</v>
      </c>
      <c r="F1190" s="2">
        <f t="shared" si="178"/>
        <v>-24.37308868501529</v>
      </c>
      <c r="G1190" s="2">
        <f t="shared" si="179"/>
        <v>-26.88073394495413</v>
      </c>
    </row>
    <row r="1191" spans="1:8" x14ac:dyDescent="0.25">
      <c r="A1191" s="19">
        <v>41492.186984690394</v>
      </c>
      <c r="B1191" s="32">
        <v>23.93</v>
      </c>
      <c r="C1191" s="32">
        <v>26.39</v>
      </c>
      <c r="D1191" s="32"/>
      <c r="E1191" s="12">
        <f t="shared" si="177"/>
        <v>5.5687698929395992</v>
      </c>
      <c r="F1191" s="2">
        <f t="shared" si="178"/>
        <v>-24.393476044852193</v>
      </c>
      <c r="G1191" s="2">
        <f t="shared" si="179"/>
        <v>-26.90112130479103</v>
      </c>
    </row>
    <row r="1192" spans="1:8" x14ac:dyDescent="0.25">
      <c r="A1192" s="19">
        <v>41492.193929134839</v>
      </c>
      <c r="B1192" s="32">
        <v>23.96</v>
      </c>
      <c r="C1192" s="32">
        <v>26.42</v>
      </c>
      <c r="D1192" s="32"/>
      <c r="E1192" s="12">
        <f t="shared" si="177"/>
        <v>5.5757143373848521</v>
      </c>
      <c r="F1192" s="2">
        <f t="shared" si="178"/>
        <v>-24.424057084607544</v>
      </c>
      <c r="G1192" s="2">
        <f t="shared" si="179"/>
        <v>-26.931702344546384</v>
      </c>
      <c r="H1192" s="29"/>
    </row>
    <row r="1193" spans="1:8" x14ac:dyDescent="0.25">
      <c r="A1193" s="19">
        <v>41492.200873579284</v>
      </c>
      <c r="B1193" s="32">
        <v>23.97</v>
      </c>
      <c r="C1193" s="32">
        <v>26.44</v>
      </c>
      <c r="D1193" s="32"/>
      <c r="E1193" s="12">
        <f t="shared" si="177"/>
        <v>5.582658781830105</v>
      </c>
      <c r="F1193" s="2">
        <f t="shared" si="178"/>
        <v>-24.434250764525991</v>
      </c>
      <c r="G1193" s="2">
        <f t="shared" si="179"/>
        <v>-26.952089704383283</v>
      </c>
      <c r="H1193" s="29">
        <f t="shared" ref="H1193" si="186">A1193</f>
        <v>41492.200873579284</v>
      </c>
    </row>
    <row r="1194" spans="1:8" x14ac:dyDescent="0.25">
      <c r="A1194" s="19">
        <v>41492.207818023722</v>
      </c>
      <c r="B1194" s="32">
        <v>23.98</v>
      </c>
      <c r="C1194" s="32">
        <v>26.44</v>
      </c>
      <c r="D1194" s="32"/>
      <c r="E1194" s="12">
        <f t="shared" si="177"/>
        <v>5.5896032262680819</v>
      </c>
      <c r="F1194" s="2">
        <f t="shared" si="178"/>
        <v>-24.444444444444446</v>
      </c>
      <c r="G1194" s="2">
        <f t="shared" si="179"/>
        <v>-26.952089704383283</v>
      </c>
    </row>
    <row r="1195" spans="1:8" x14ac:dyDescent="0.25">
      <c r="A1195" s="19">
        <v>41492.214762468167</v>
      </c>
      <c r="B1195" s="32">
        <v>23.99</v>
      </c>
      <c r="C1195" s="32">
        <v>26.45</v>
      </c>
      <c r="D1195" s="32"/>
      <c r="E1195" s="12">
        <f t="shared" si="177"/>
        <v>5.5965476707133348</v>
      </c>
      <c r="F1195" s="2">
        <f t="shared" si="178"/>
        <v>-24.454638124362894</v>
      </c>
      <c r="G1195" s="2">
        <f t="shared" si="179"/>
        <v>-26.962283384301731</v>
      </c>
    </row>
    <row r="1196" spans="1:8" x14ac:dyDescent="0.25">
      <c r="A1196" s="19">
        <v>41492.221706912613</v>
      </c>
      <c r="B1196" s="32">
        <v>24.02</v>
      </c>
      <c r="C1196" s="32">
        <v>26.49</v>
      </c>
      <c r="D1196" s="32"/>
      <c r="E1196" s="12">
        <f t="shared" si="177"/>
        <v>5.6034921151585877</v>
      </c>
      <c r="F1196" s="2">
        <f t="shared" si="178"/>
        <v>-24.485219164118245</v>
      </c>
      <c r="G1196" s="2">
        <f t="shared" si="179"/>
        <v>-27.003058103975533</v>
      </c>
    </row>
    <row r="1197" spans="1:8" x14ac:dyDescent="0.25">
      <c r="A1197" s="19">
        <v>41492.228651357058</v>
      </c>
      <c r="B1197" s="32">
        <v>24.04</v>
      </c>
      <c r="C1197" s="32">
        <v>26.51</v>
      </c>
      <c r="D1197" s="32"/>
      <c r="E1197" s="12">
        <f t="shared" si="177"/>
        <v>5.6104365596038406</v>
      </c>
      <c r="F1197" s="2">
        <f t="shared" si="178"/>
        <v>-24.505606523955148</v>
      </c>
      <c r="G1197" s="2">
        <f t="shared" si="179"/>
        <v>-27.02344546381244</v>
      </c>
    </row>
    <row r="1198" spans="1:8" x14ac:dyDescent="0.25">
      <c r="A1198" s="19">
        <v>41492.235595801503</v>
      </c>
      <c r="B1198" s="32">
        <v>24.05</v>
      </c>
      <c r="C1198" s="32">
        <v>26.52</v>
      </c>
      <c r="D1198" s="32"/>
      <c r="E1198" s="12">
        <f t="shared" si="177"/>
        <v>5.6173810040490935</v>
      </c>
      <c r="F1198" s="2">
        <f t="shared" si="178"/>
        <v>-24.515800203873599</v>
      </c>
      <c r="G1198" s="2">
        <f t="shared" si="179"/>
        <v>-27.033639143730888</v>
      </c>
      <c r="H1198" s="29"/>
    </row>
    <row r="1199" spans="1:8" x14ac:dyDescent="0.25">
      <c r="A1199" s="19">
        <v>41492.242540245948</v>
      </c>
      <c r="B1199" s="32">
        <v>23.98</v>
      </c>
      <c r="C1199" s="32">
        <v>26.53</v>
      </c>
      <c r="D1199" s="32"/>
      <c r="E1199" s="12">
        <f t="shared" si="177"/>
        <v>5.6243254484943463</v>
      </c>
      <c r="F1199" s="2">
        <f t="shared" si="178"/>
        <v>-24.444444444444446</v>
      </c>
      <c r="G1199" s="2">
        <f t="shared" si="179"/>
        <v>-27.043832823649339</v>
      </c>
      <c r="H1199" s="29">
        <f t="shared" ref="H1199" si="187">A1199</f>
        <v>41492.242540245948</v>
      </c>
    </row>
    <row r="1200" spans="1:8" x14ac:dyDescent="0.25">
      <c r="A1200" s="19">
        <v>41492.249484690394</v>
      </c>
      <c r="B1200" s="32">
        <v>24.09</v>
      </c>
      <c r="C1200" s="32">
        <v>26.55</v>
      </c>
      <c r="D1200" s="32"/>
      <c r="E1200" s="12">
        <f t="shared" si="177"/>
        <v>5.6312698929395992</v>
      </c>
      <c r="F1200" s="2">
        <f t="shared" si="178"/>
        <v>-24.556574923547402</v>
      </c>
      <c r="G1200" s="2">
        <f t="shared" si="179"/>
        <v>-27.064220183486238</v>
      </c>
    </row>
    <row r="1201" spans="1:8" x14ac:dyDescent="0.25">
      <c r="A1201" s="19">
        <v>41492.256429134839</v>
      </c>
      <c r="B1201" s="32">
        <v>24.11</v>
      </c>
      <c r="C1201" s="32">
        <v>26.58</v>
      </c>
      <c r="D1201" s="32"/>
      <c r="E1201" s="12">
        <f t="shared" si="177"/>
        <v>5.6382143373848521</v>
      </c>
      <c r="F1201" s="2">
        <f t="shared" si="178"/>
        <v>-24.576962283384301</v>
      </c>
      <c r="G1201" s="2">
        <f t="shared" si="179"/>
        <v>-27.094801223241589</v>
      </c>
    </row>
    <row r="1202" spans="1:8" x14ac:dyDescent="0.25">
      <c r="A1202" s="19">
        <v>41492.263373579284</v>
      </c>
      <c r="B1202" s="32">
        <v>24.13</v>
      </c>
      <c r="C1202" s="32">
        <v>26.59</v>
      </c>
      <c r="D1202" s="32"/>
      <c r="E1202" s="12">
        <f t="shared" si="177"/>
        <v>5.645158781830105</v>
      </c>
      <c r="F1202" s="2">
        <f t="shared" si="178"/>
        <v>-24.597349643221204</v>
      </c>
      <c r="G1202" s="2">
        <f t="shared" si="179"/>
        <v>-27.104994903160041</v>
      </c>
    </row>
    <row r="1203" spans="1:8" x14ac:dyDescent="0.25">
      <c r="A1203" s="19">
        <v>41492.270318023722</v>
      </c>
      <c r="B1203" s="32">
        <v>24.14</v>
      </c>
      <c r="C1203" s="32">
        <v>26.59</v>
      </c>
      <c r="D1203" s="32"/>
      <c r="E1203" s="12">
        <f t="shared" si="177"/>
        <v>5.6521032262680819</v>
      </c>
      <c r="F1203" s="2">
        <f t="shared" si="178"/>
        <v>-24.607543323139655</v>
      </c>
      <c r="G1203" s="2">
        <f t="shared" si="179"/>
        <v>-27.104994903160041</v>
      </c>
    </row>
    <row r="1204" spans="1:8" x14ac:dyDescent="0.25">
      <c r="A1204" s="19">
        <v>41492.277262468167</v>
      </c>
      <c r="B1204" s="32">
        <v>24.16</v>
      </c>
      <c r="C1204" s="32">
        <v>26.62</v>
      </c>
      <c r="D1204" s="32"/>
      <c r="E1204" s="12">
        <f t="shared" si="177"/>
        <v>5.6590476707133348</v>
      </c>
      <c r="F1204" s="2">
        <f t="shared" si="178"/>
        <v>-24.627930682976555</v>
      </c>
      <c r="G1204" s="2">
        <f t="shared" si="179"/>
        <v>-27.135575942915395</v>
      </c>
      <c r="H1204" s="29"/>
    </row>
    <row r="1205" spans="1:8" x14ac:dyDescent="0.25">
      <c r="A1205" s="19">
        <v>41492.284206912613</v>
      </c>
      <c r="B1205" s="32">
        <v>24.15</v>
      </c>
      <c r="C1205" s="32">
        <v>26.62</v>
      </c>
      <c r="D1205" s="32"/>
      <c r="E1205" s="12">
        <f t="shared" si="177"/>
        <v>5.6659921151585877</v>
      </c>
      <c r="F1205" s="2">
        <f t="shared" si="178"/>
        <v>-24.617737003058103</v>
      </c>
      <c r="G1205" s="2">
        <f t="shared" si="179"/>
        <v>-27.135575942915395</v>
      </c>
      <c r="H1205" s="29">
        <f t="shared" ref="H1205" si="188">A1205</f>
        <v>41492.284206912613</v>
      </c>
    </row>
    <row r="1206" spans="1:8" x14ac:dyDescent="0.25">
      <c r="A1206" s="19">
        <v>41492.291151357058</v>
      </c>
      <c r="B1206" s="32">
        <v>24.2</v>
      </c>
      <c r="C1206" s="32">
        <v>26.66</v>
      </c>
      <c r="D1206" s="32"/>
      <c r="E1206" s="12">
        <f t="shared" si="177"/>
        <v>5.6729365596038406</v>
      </c>
      <c r="F1206" s="2">
        <f t="shared" si="178"/>
        <v>-24.668705402650357</v>
      </c>
      <c r="G1206" s="2">
        <f t="shared" si="179"/>
        <v>-27.176350662589197</v>
      </c>
    </row>
    <row r="1207" spans="1:8" x14ac:dyDescent="0.25">
      <c r="A1207" s="19">
        <v>41492.298095801503</v>
      </c>
      <c r="B1207" s="32">
        <v>23.95</v>
      </c>
      <c r="C1207" s="32">
        <v>26.41</v>
      </c>
      <c r="D1207" s="32"/>
      <c r="E1207" s="12">
        <f t="shared" si="177"/>
        <v>5.6798810040490935</v>
      </c>
      <c r="F1207" s="2">
        <f t="shared" si="178"/>
        <v>-24.413863404689092</v>
      </c>
      <c r="G1207" s="2">
        <f t="shared" si="179"/>
        <v>-26.921508664627932</v>
      </c>
    </row>
    <row r="1208" spans="1:8" x14ac:dyDescent="0.25">
      <c r="A1208" s="19">
        <v>41492.305040245948</v>
      </c>
      <c r="B1208" s="32">
        <v>24.08</v>
      </c>
      <c r="C1208" s="32">
        <v>26.55</v>
      </c>
      <c r="D1208" s="32"/>
      <c r="E1208" s="12">
        <f t="shared" si="177"/>
        <v>5.6868254484943463</v>
      </c>
      <c r="F1208" s="2">
        <f t="shared" si="178"/>
        <v>-24.54638124362895</v>
      </c>
      <c r="G1208" s="2">
        <f t="shared" si="179"/>
        <v>-27.064220183486238</v>
      </c>
    </row>
    <row r="1209" spans="1:8" x14ac:dyDescent="0.25">
      <c r="A1209" s="19">
        <v>41492.311984690394</v>
      </c>
      <c r="B1209" s="32">
        <v>24.15</v>
      </c>
      <c r="C1209" s="32">
        <v>26.62</v>
      </c>
      <c r="D1209" s="32"/>
      <c r="E1209" s="12">
        <f t="shared" si="177"/>
        <v>5.6937698929395992</v>
      </c>
      <c r="F1209" s="2">
        <f t="shared" si="178"/>
        <v>-24.617737003058103</v>
      </c>
      <c r="G1209" s="2">
        <f t="shared" si="179"/>
        <v>-27.135575942915395</v>
      </c>
    </row>
    <row r="1210" spans="1:8" x14ac:dyDescent="0.25">
      <c r="A1210" s="19">
        <v>41492.318929134839</v>
      </c>
      <c r="B1210" s="32">
        <v>24.19</v>
      </c>
      <c r="C1210" s="32">
        <v>26.67</v>
      </c>
      <c r="D1210" s="32"/>
      <c r="E1210" s="12">
        <f t="shared" si="177"/>
        <v>5.7007143373848521</v>
      </c>
      <c r="F1210" s="2">
        <f t="shared" si="178"/>
        <v>-24.658511722731909</v>
      </c>
      <c r="G1210" s="2">
        <f t="shared" si="179"/>
        <v>-27.186544342507649</v>
      </c>
      <c r="H1210" s="29"/>
    </row>
    <row r="1211" spans="1:8" x14ac:dyDescent="0.25">
      <c r="A1211" s="19">
        <v>41492.325873579284</v>
      </c>
      <c r="B1211" s="32">
        <v>24.22</v>
      </c>
      <c r="C1211" s="32">
        <v>26.69</v>
      </c>
      <c r="D1211" s="32"/>
      <c r="E1211" s="12">
        <f t="shared" si="177"/>
        <v>5.707658781830105</v>
      </c>
      <c r="F1211" s="2">
        <f t="shared" si="178"/>
        <v>-24.689092762487256</v>
      </c>
      <c r="G1211" s="2">
        <f t="shared" si="179"/>
        <v>-27.206931702344548</v>
      </c>
      <c r="H1211" s="29">
        <f t="shared" ref="H1211" si="189">A1211</f>
        <v>41492.325873579284</v>
      </c>
    </row>
    <row r="1212" spans="1:8" x14ac:dyDescent="0.25">
      <c r="A1212" s="19">
        <v>41492.332818023722</v>
      </c>
      <c r="B1212" s="32">
        <v>24.24</v>
      </c>
      <c r="C1212" s="32">
        <v>26.7</v>
      </c>
      <c r="D1212" s="32"/>
      <c r="E1212" s="12">
        <f t="shared" si="177"/>
        <v>5.7146032262680819</v>
      </c>
      <c r="F1212" s="2">
        <f t="shared" si="178"/>
        <v>-24.709480122324159</v>
      </c>
      <c r="G1212" s="2">
        <f t="shared" si="179"/>
        <v>-27.217125382262996</v>
      </c>
    </row>
    <row r="1213" spans="1:8" x14ac:dyDescent="0.25">
      <c r="A1213" s="19">
        <v>41492.339762468167</v>
      </c>
      <c r="B1213" s="32">
        <v>24.27</v>
      </c>
      <c r="C1213" s="32">
        <v>26.73</v>
      </c>
      <c r="D1213" s="32"/>
      <c r="E1213" s="12">
        <f t="shared" si="177"/>
        <v>5.7215476707133348</v>
      </c>
      <c r="F1213" s="2">
        <f t="shared" si="178"/>
        <v>-24.74006116207951</v>
      </c>
      <c r="G1213" s="2">
        <f t="shared" si="179"/>
        <v>-27.24770642201835</v>
      </c>
    </row>
    <row r="1214" spans="1:8" x14ac:dyDescent="0.25">
      <c r="A1214" s="19">
        <v>41492.346706912613</v>
      </c>
      <c r="B1214" s="32">
        <v>24.28</v>
      </c>
      <c r="C1214" s="32">
        <v>26.74</v>
      </c>
      <c r="D1214" s="32"/>
      <c r="E1214" s="12">
        <f t="shared" si="177"/>
        <v>5.7284921151585877</v>
      </c>
      <c r="F1214" s="2">
        <f t="shared" si="178"/>
        <v>-24.750254841997961</v>
      </c>
      <c r="G1214" s="2">
        <f t="shared" si="179"/>
        <v>-27.257900101936798</v>
      </c>
    </row>
    <row r="1215" spans="1:8" x14ac:dyDescent="0.25">
      <c r="A1215" s="19">
        <v>41492.353651357058</v>
      </c>
      <c r="B1215" s="32">
        <v>24.31</v>
      </c>
      <c r="C1215" s="32">
        <v>26.77</v>
      </c>
      <c r="D1215" s="32"/>
      <c r="E1215" s="12">
        <f t="shared" si="177"/>
        <v>5.7354365596038406</v>
      </c>
      <c r="F1215" s="2">
        <f t="shared" si="178"/>
        <v>-24.780835881753312</v>
      </c>
      <c r="G1215" s="2">
        <f t="shared" si="179"/>
        <v>-27.288481141692152</v>
      </c>
    </row>
    <row r="1216" spans="1:8" x14ac:dyDescent="0.25">
      <c r="A1216" s="19">
        <v>41492.360595801503</v>
      </c>
      <c r="B1216" s="32">
        <v>24.31</v>
      </c>
      <c r="C1216" s="32">
        <v>26.78</v>
      </c>
      <c r="D1216" s="32"/>
      <c r="E1216" s="12">
        <f t="shared" si="177"/>
        <v>5.7423810040490935</v>
      </c>
      <c r="F1216" s="2">
        <f t="shared" si="178"/>
        <v>-24.780835881753312</v>
      </c>
      <c r="G1216" s="2">
        <f t="shared" si="179"/>
        <v>-27.298674821610604</v>
      </c>
      <c r="H1216" s="29"/>
    </row>
    <row r="1217" spans="1:8" x14ac:dyDescent="0.25">
      <c r="A1217" s="19">
        <v>41492.367540245948</v>
      </c>
      <c r="B1217" s="32">
        <v>24.36</v>
      </c>
      <c r="C1217" s="32">
        <v>26.81</v>
      </c>
      <c r="D1217" s="32"/>
      <c r="E1217" s="12">
        <f t="shared" si="177"/>
        <v>5.7493254484943463</v>
      </c>
      <c r="F1217" s="2">
        <f t="shared" si="178"/>
        <v>-24.831804281345565</v>
      </c>
      <c r="G1217" s="2">
        <f t="shared" si="179"/>
        <v>-27.329255861365951</v>
      </c>
      <c r="H1217" s="29">
        <f t="shared" ref="H1217" si="190">A1217</f>
        <v>41492.367540245948</v>
      </c>
    </row>
    <row r="1218" spans="1:8" x14ac:dyDescent="0.25">
      <c r="A1218" s="19">
        <v>41492.374484690394</v>
      </c>
      <c r="B1218" s="32">
        <v>24.38</v>
      </c>
      <c r="C1218" s="32">
        <v>26.83</v>
      </c>
      <c r="D1218" s="32"/>
      <c r="E1218" s="12">
        <f t="shared" si="177"/>
        <v>5.7562698929395992</v>
      </c>
      <c r="F1218" s="2">
        <f t="shared" si="178"/>
        <v>-24.852191641182465</v>
      </c>
      <c r="G1218" s="2">
        <f t="shared" si="179"/>
        <v>-27.349643221202854</v>
      </c>
    </row>
    <row r="1219" spans="1:8" x14ac:dyDescent="0.25">
      <c r="A1219" s="19">
        <v>41492.381429134839</v>
      </c>
      <c r="B1219" s="32">
        <v>24.4</v>
      </c>
      <c r="C1219" s="32">
        <v>26.86</v>
      </c>
      <c r="D1219" s="32"/>
      <c r="E1219" s="12">
        <f t="shared" ref="E1219:E1282" si="191">A1219-$I$2</f>
        <v>5.7632143373848521</v>
      </c>
      <c r="F1219" s="2">
        <f t="shared" ref="F1219:F1282" si="192">B1219/-0.981</f>
        <v>-24.872579001019368</v>
      </c>
      <c r="G1219" s="2">
        <f t="shared" ref="G1219:G1282" si="193">C1219/-0.981</f>
        <v>-27.380224260958204</v>
      </c>
    </row>
    <row r="1220" spans="1:8" x14ac:dyDescent="0.25">
      <c r="A1220" s="19">
        <v>41492.388373579284</v>
      </c>
      <c r="B1220" s="32">
        <v>24.42</v>
      </c>
      <c r="C1220" s="32">
        <v>26.88</v>
      </c>
      <c r="D1220" s="32"/>
      <c r="E1220" s="12">
        <f t="shared" si="191"/>
        <v>5.770158781830105</v>
      </c>
      <c r="F1220" s="2">
        <f t="shared" si="192"/>
        <v>-24.892966360856271</v>
      </c>
      <c r="G1220" s="2">
        <f t="shared" si="193"/>
        <v>-27.400611620795107</v>
      </c>
    </row>
    <row r="1221" spans="1:8" x14ac:dyDescent="0.25">
      <c r="A1221" s="19">
        <v>41492.395318023722</v>
      </c>
      <c r="B1221" s="32">
        <v>24.42</v>
      </c>
      <c r="C1221" s="32">
        <v>26.88</v>
      </c>
      <c r="D1221" s="32"/>
      <c r="E1221" s="12">
        <f t="shared" si="191"/>
        <v>5.7771032262680819</v>
      </c>
      <c r="F1221" s="2">
        <f t="shared" si="192"/>
        <v>-24.892966360856271</v>
      </c>
      <c r="G1221" s="2">
        <f t="shared" si="193"/>
        <v>-27.400611620795107</v>
      </c>
    </row>
    <row r="1222" spans="1:8" x14ac:dyDescent="0.25">
      <c r="A1222" s="19">
        <v>41492.402262468167</v>
      </c>
      <c r="B1222" s="32">
        <v>24.45</v>
      </c>
      <c r="C1222" s="32">
        <v>26.91</v>
      </c>
      <c r="D1222" s="32"/>
      <c r="E1222" s="12">
        <f t="shared" si="191"/>
        <v>5.7840476707133348</v>
      </c>
      <c r="F1222" s="2">
        <f t="shared" si="192"/>
        <v>-24.923547400611621</v>
      </c>
      <c r="G1222" s="2">
        <f t="shared" si="193"/>
        <v>-27.431192660550458</v>
      </c>
      <c r="H1222" s="29"/>
    </row>
    <row r="1223" spans="1:8" x14ac:dyDescent="0.25">
      <c r="A1223" s="19">
        <v>41492.409206912613</v>
      </c>
      <c r="B1223" s="32">
        <v>24.41</v>
      </c>
      <c r="C1223" s="32">
        <v>26.88</v>
      </c>
      <c r="D1223" s="32"/>
      <c r="E1223" s="12">
        <f t="shared" si="191"/>
        <v>5.7909921151585877</v>
      </c>
      <c r="F1223" s="2">
        <f t="shared" si="192"/>
        <v>-24.882772680937819</v>
      </c>
      <c r="G1223" s="2">
        <f t="shared" si="193"/>
        <v>-27.400611620795107</v>
      </c>
      <c r="H1223" s="29">
        <f t="shared" ref="H1223" si="194">A1223</f>
        <v>41492.409206912613</v>
      </c>
    </row>
    <row r="1224" spans="1:8" x14ac:dyDescent="0.25">
      <c r="A1224" s="19">
        <v>41492.416151357058</v>
      </c>
      <c r="B1224" s="32">
        <v>24.47</v>
      </c>
      <c r="C1224" s="32">
        <v>26.93</v>
      </c>
      <c r="D1224" s="32"/>
      <c r="E1224" s="12">
        <f t="shared" si="191"/>
        <v>5.7979365596038406</v>
      </c>
      <c r="F1224" s="2">
        <f t="shared" si="192"/>
        <v>-24.943934760448521</v>
      </c>
      <c r="G1224" s="2">
        <f t="shared" si="193"/>
        <v>-27.451580020387361</v>
      </c>
    </row>
    <row r="1225" spans="1:8" x14ac:dyDescent="0.25">
      <c r="A1225" s="19">
        <v>41492.423095801503</v>
      </c>
      <c r="B1225" s="32">
        <v>24.47</v>
      </c>
      <c r="C1225" s="32">
        <v>26.94</v>
      </c>
      <c r="D1225" s="32"/>
      <c r="E1225" s="12">
        <f t="shared" si="191"/>
        <v>5.8048810040490935</v>
      </c>
      <c r="F1225" s="2">
        <f t="shared" si="192"/>
        <v>-24.943934760448521</v>
      </c>
      <c r="G1225" s="2">
        <f t="shared" si="193"/>
        <v>-27.461773700305812</v>
      </c>
    </row>
    <row r="1226" spans="1:8" x14ac:dyDescent="0.25">
      <c r="A1226" s="19">
        <v>41492.430040245948</v>
      </c>
      <c r="B1226" s="32">
        <v>24.47</v>
      </c>
      <c r="C1226" s="32">
        <v>26.93</v>
      </c>
      <c r="D1226" s="32"/>
      <c r="E1226" s="12">
        <f t="shared" si="191"/>
        <v>5.8118254484943463</v>
      </c>
      <c r="F1226" s="2">
        <f t="shared" si="192"/>
        <v>-24.943934760448521</v>
      </c>
      <c r="G1226" s="2">
        <f t="shared" si="193"/>
        <v>-27.451580020387361</v>
      </c>
    </row>
    <row r="1227" spans="1:8" x14ac:dyDescent="0.25">
      <c r="A1227" s="19">
        <v>41492.436984690394</v>
      </c>
      <c r="B1227" s="32">
        <v>24.5</v>
      </c>
      <c r="C1227" s="32">
        <v>26.97</v>
      </c>
      <c r="D1227" s="32"/>
      <c r="E1227" s="12">
        <f t="shared" si="191"/>
        <v>5.8187698929395992</v>
      </c>
      <c r="F1227" s="2">
        <f t="shared" si="192"/>
        <v>-24.974515800203875</v>
      </c>
      <c r="G1227" s="2">
        <f t="shared" si="193"/>
        <v>-27.49235474006116</v>
      </c>
    </row>
    <row r="1228" spans="1:8" x14ac:dyDescent="0.25">
      <c r="A1228" s="19">
        <v>41492.443929134839</v>
      </c>
      <c r="B1228" s="32">
        <v>24.52</v>
      </c>
      <c r="C1228" s="32">
        <v>26.99</v>
      </c>
      <c r="D1228" s="32"/>
      <c r="E1228" s="12">
        <f t="shared" si="191"/>
        <v>5.8257143373848521</v>
      </c>
      <c r="F1228" s="2">
        <f t="shared" si="192"/>
        <v>-24.994903160040774</v>
      </c>
      <c r="G1228" s="2">
        <f t="shared" si="193"/>
        <v>-27.512742099898063</v>
      </c>
      <c r="H1228" s="29"/>
    </row>
    <row r="1229" spans="1:8" x14ac:dyDescent="0.25">
      <c r="A1229" s="19">
        <v>41492.450873579284</v>
      </c>
      <c r="B1229" s="32">
        <v>24.56</v>
      </c>
      <c r="C1229" s="32">
        <v>27.02</v>
      </c>
      <c r="D1229" s="32"/>
      <c r="E1229" s="12">
        <f t="shared" si="191"/>
        <v>5.832658781830105</v>
      </c>
      <c r="F1229" s="2">
        <f t="shared" si="192"/>
        <v>-25.035677879714576</v>
      </c>
      <c r="G1229" s="2">
        <f t="shared" si="193"/>
        <v>-27.543323139653413</v>
      </c>
      <c r="H1229" s="29">
        <f t="shared" ref="H1229" si="195">A1229</f>
        <v>41492.450873579284</v>
      </c>
    </row>
    <row r="1230" spans="1:8" x14ac:dyDescent="0.25">
      <c r="A1230" s="19">
        <v>41492.457818023722</v>
      </c>
      <c r="B1230" s="32">
        <v>24.55</v>
      </c>
      <c r="C1230" s="32">
        <v>27.02</v>
      </c>
      <c r="D1230" s="32"/>
      <c r="E1230" s="12">
        <f t="shared" si="191"/>
        <v>5.8396032262680819</v>
      </c>
      <c r="F1230" s="2">
        <f t="shared" si="192"/>
        <v>-25.025484199796129</v>
      </c>
      <c r="G1230" s="2">
        <f t="shared" si="193"/>
        <v>-27.543323139653413</v>
      </c>
    </row>
    <row r="1231" spans="1:8" x14ac:dyDescent="0.25">
      <c r="A1231" s="19">
        <v>41492.464762468167</v>
      </c>
      <c r="B1231" s="32">
        <v>24.58</v>
      </c>
      <c r="C1231" s="32">
        <v>27.03</v>
      </c>
      <c r="D1231" s="32"/>
      <c r="E1231" s="12">
        <f t="shared" si="191"/>
        <v>5.8465476707133348</v>
      </c>
      <c r="F1231" s="2">
        <f t="shared" si="192"/>
        <v>-25.056065239551476</v>
      </c>
      <c r="G1231" s="2">
        <f t="shared" si="193"/>
        <v>-27.553516819571868</v>
      </c>
    </row>
    <row r="1232" spans="1:8" x14ac:dyDescent="0.25">
      <c r="A1232" s="19">
        <v>41492.471706912613</v>
      </c>
      <c r="B1232" s="32">
        <v>24.59</v>
      </c>
      <c r="C1232" s="32">
        <v>27.05</v>
      </c>
      <c r="D1232" s="32"/>
      <c r="E1232" s="12">
        <f t="shared" si="191"/>
        <v>5.8534921151585877</v>
      </c>
      <c r="F1232" s="2">
        <f t="shared" si="192"/>
        <v>-25.066258919469927</v>
      </c>
      <c r="G1232" s="2">
        <f t="shared" si="193"/>
        <v>-27.573904179408768</v>
      </c>
    </row>
    <row r="1233" spans="1:8" x14ac:dyDescent="0.25">
      <c r="A1233" s="19">
        <v>41492.478651357058</v>
      </c>
      <c r="B1233" s="32">
        <v>24.62</v>
      </c>
      <c r="C1233" s="32">
        <v>27.09</v>
      </c>
      <c r="D1233" s="32"/>
      <c r="E1233" s="12">
        <f t="shared" si="191"/>
        <v>5.8604365596038406</v>
      </c>
      <c r="F1233" s="2">
        <f t="shared" si="192"/>
        <v>-25.096839959225282</v>
      </c>
      <c r="G1233" s="2">
        <f t="shared" si="193"/>
        <v>-27.61467889908257</v>
      </c>
    </row>
    <row r="1234" spans="1:8" x14ac:dyDescent="0.25">
      <c r="A1234" s="19">
        <v>41492.485595801503</v>
      </c>
      <c r="B1234" s="32">
        <v>24.66</v>
      </c>
      <c r="C1234" s="32">
        <v>27.11</v>
      </c>
      <c r="D1234" s="32"/>
      <c r="E1234" s="12">
        <f t="shared" si="191"/>
        <v>5.8673810040490935</v>
      </c>
      <c r="F1234" s="2">
        <f t="shared" si="192"/>
        <v>-25.137614678899084</v>
      </c>
      <c r="G1234" s="2">
        <f t="shared" si="193"/>
        <v>-27.635066258919469</v>
      </c>
      <c r="H1234" s="29"/>
    </row>
    <row r="1235" spans="1:8" x14ac:dyDescent="0.25">
      <c r="A1235" s="19">
        <v>41492.492540245948</v>
      </c>
      <c r="B1235" s="32">
        <v>24.66</v>
      </c>
      <c r="C1235" s="32">
        <v>27.14</v>
      </c>
      <c r="D1235" s="32"/>
      <c r="E1235" s="12">
        <f t="shared" si="191"/>
        <v>5.8743254484943463</v>
      </c>
      <c r="F1235" s="2">
        <f t="shared" si="192"/>
        <v>-25.137614678899084</v>
      </c>
      <c r="G1235" s="2">
        <f t="shared" si="193"/>
        <v>-27.665647298674823</v>
      </c>
      <c r="H1235" s="29">
        <f t="shared" ref="H1235" si="196">A1235</f>
        <v>41492.492540245948</v>
      </c>
    </row>
    <row r="1236" spans="1:8" x14ac:dyDescent="0.25">
      <c r="A1236" s="19">
        <v>41492.499484690394</v>
      </c>
      <c r="B1236" s="32">
        <v>24.69</v>
      </c>
      <c r="C1236" s="32">
        <v>27.15</v>
      </c>
      <c r="D1236" s="32"/>
      <c r="E1236" s="12">
        <f t="shared" si="191"/>
        <v>5.8812698929395992</v>
      </c>
      <c r="F1236" s="2">
        <f t="shared" si="192"/>
        <v>-25.168195718654435</v>
      </c>
      <c r="G1236" s="2">
        <f t="shared" si="193"/>
        <v>-27.675840978593271</v>
      </c>
    </row>
    <row r="1237" spans="1:8" x14ac:dyDescent="0.25">
      <c r="A1237" s="19">
        <v>41492.506429134839</v>
      </c>
      <c r="B1237" s="32">
        <v>24.72</v>
      </c>
      <c r="C1237" s="32">
        <v>27.18</v>
      </c>
      <c r="D1237" s="32"/>
      <c r="E1237" s="12">
        <f t="shared" si="191"/>
        <v>5.8882143373848521</v>
      </c>
      <c r="F1237" s="2">
        <f t="shared" si="192"/>
        <v>-25.198776758409785</v>
      </c>
      <c r="G1237" s="2">
        <f t="shared" si="193"/>
        <v>-27.706422018348626</v>
      </c>
    </row>
    <row r="1238" spans="1:8" x14ac:dyDescent="0.25">
      <c r="A1238" s="19">
        <v>41492.513373579284</v>
      </c>
      <c r="B1238" s="32">
        <v>24.75</v>
      </c>
      <c r="C1238" s="32">
        <v>27.22</v>
      </c>
      <c r="D1238" s="32"/>
      <c r="E1238" s="12">
        <f t="shared" si="191"/>
        <v>5.895158781830105</v>
      </c>
      <c r="F1238" s="2">
        <f t="shared" si="192"/>
        <v>-25.22935779816514</v>
      </c>
      <c r="G1238" s="2">
        <f t="shared" si="193"/>
        <v>-27.747196738022424</v>
      </c>
    </row>
    <row r="1239" spans="1:8" x14ac:dyDescent="0.25">
      <c r="A1239" s="19">
        <v>41492.520318023722</v>
      </c>
      <c r="B1239" s="32">
        <v>24.79</v>
      </c>
      <c r="C1239" s="32">
        <v>27.25</v>
      </c>
      <c r="D1239" s="32"/>
      <c r="E1239" s="12">
        <f t="shared" si="191"/>
        <v>5.9021032262680819</v>
      </c>
      <c r="F1239" s="2">
        <f t="shared" si="192"/>
        <v>-25.270132517838938</v>
      </c>
      <c r="G1239" s="2">
        <f t="shared" si="193"/>
        <v>-27.777777777777779</v>
      </c>
    </row>
    <row r="1240" spans="1:8" x14ac:dyDescent="0.25">
      <c r="A1240" s="19">
        <v>41492.527262468167</v>
      </c>
      <c r="B1240" s="32">
        <v>24.75</v>
      </c>
      <c r="C1240" s="32">
        <v>27.2</v>
      </c>
      <c r="D1240" s="32"/>
      <c r="E1240" s="12">
        <f t="shared" si="191"/>
        <v>5.9090476707133348</v>
      </c>
      <c r="F1240" s="2">
        <f t="shared" si="192"/>
        <v>-25.22935779816514</v>
      </c>
      <c r="G1240" s="2">
        <f t="shared" si="193"/>
        <v>-27.726809378185525</v>
      </c>
      <c r="H1240" s="29"/>
    </row>
    <row r="1241" spans="1:8" x14ac:dyDescent="0.25">
      <c r="A1241" s="19">
        <v>41492.534206912613</v>
      </c>
      <c r="B1241" s="32">
        <v>24.37</v>
      </c>
      <c r="C1241" s="32">
        <v>26.84</v>
      </c>
      <c r="D1241" s="32"/>
      <c r="E1241" s="12">
        <f t="shared" si="191"/>
        <v>5.9159921151585877</v>
      </c>
      <c r="F1241" s="2">
        <f t="shared" si="192"/>
        <v>-24.841997961264017</v>
      </c>
      <c r="G1241" s="2">
        <f t="shared" si="193"/>
        <v>-27.359836901121305</v>
      </c>
      <c r="H1241" s="29">
        <f t="shared" ref="H1241" si="197">A1241</f>
        <v>41492.534206912613</v>
      </c>
    </row>
    <row r="1242" spans="1:8" x14ac:dyDescent="0.25">
      <c r="A1242" s="19">
        <v>41492.541151357058</v>
      </c>
      <c r="B1242" s="32">
        <v>24.58</v>
      </c>
      <c r="C1242" s="32">
        <v>27.05</v>
      </c>
      <c r="D1242" s="32"/>
      <c r="E1242" s="12">
        <f t="shared" si="191"/>
        <v>5.9229365596038406</v>
      </c>
      <c r="F1242" s="2">
        <f t="shared" si="192"/>
        <v>-25.056065239551476</v>
      </c>
      <c r="G1242" s="2">
        <f t="shared" si="193"/>
        <v>-27.573904179408768</v>
      </c>
    </row>
    <row r="1243" spans="1:8" x14ac:dyDescent="0.25">
      <c r="A1243" s="19">
        <v>41492.548095801503</v>
      </c>
      <c r="B1243" s="32">
        <v>24.73</v>
      </c>
      <c r="C1243" s="32">
        <v>27.19</v>
      </c>
      <c r="D1243" s="32"/>
      <c r="E1243" s="12">
        <f t="shared" si="191"/>
        <v>5.9298810040490935</v>
      </c>
      <c r="F1243" s="2">
        <f t="shared" si="192"/>
        <v>-25.208970438328237</v>
      </c>
      <c r="G1243" s="2">
        <f t="shared" si="193"/>
        <v>-27.716615698267077</v>
      </c>
    </row>
    <row r="1244" spans="1:8" x14ac:dyDescent="0.25">
      <c r="A1244" s="19">
        <v>41492.555040245948</v>
      </c>
      <c r="B1244" s="32">
        <v>24.83</v>
      </c>
      <c r="C1244" s="32">
        <v>27.26</v>
      </c>
      <c r="D1244" s="32"/>
      <c r="E1244" s="12">
        <f t="shared" si="191"/>
        <v>5.9368254484943463</v>
      </c>
      <c r="F1244" s="2">
        <f t="shared" si="192"/>
        <v>-25.31090723751274</v>
      </c>
      <c r="G1244" s="2">
        <f t="shared" si="193"/>
        <v>-27.78797145769623</v>
      </c>
    </row>
    <row r="1245" spans="1:8" x14ac:dyDescent="0.25">
      <c r="A1245" s="19">
        <v>41492.561984690394</v>
      </c>
      <c r="B1245" s="32">
        <v>24.89</v>
      </c>
      <c r="C1245" s="32">
        <v>27.34</v>
      </c>
      <c r="D1245" s="32"/>
      <c r="E1245" s="12">
        <f t="shared" si="191"/>
        <v>5.9437698929395992</v>
      </c>
      <c r="F1245" s="2">
        <f t="shared" si="192"/>
        <v>-25.372069317023445</v>
      </c>
      <c r="G1245" s="2">
        <f t="shared" si="193"/>
        <v>-27.869520897043834</v>
      </c>
    </row>
    <row r="1246" spans="1:8" x14ac:dyDescent="0.25">
      <c r="A1246" s="19">
        <v>41492.568929134839</v>
      </c>
      <c r="B1246" s="32">
        <v>24.89</v>
      </c>
      <c r="C1246" s="32">
        <v>27.35</v>
      </c>
      <c r="D1246" s="32"/>
      <c r="E1246" s="12">
        <f t="shared" si="191"/>
        <v>5.9507143373848521</v>
      </c>
      <c r="F1246" s="2">
        <f t="shared" si="192"/>
        <v>-25.372069317023445</v>
      </c>
      <c r="G1246" s="2">
        <f t="shared" si="193"/>
        <v>-27.879714576962286</v>
      </c>
      <c r="H1246" s="29"/>
    </row>
    <row r="1247" spans="1:8" x14ac:dyDescent="0.25">
      <c r="A1247" s="19">
        <v>41492.575873579284</v>
      </c>
      <c r="B1247" s="32">
        <v>24.92</v>
      </c>
      <c r="C1247" s="32">
        <v>27.39</v>
      </c>
      <c r="D1247" s="32"/>
      <c r="E1247" s="12">
        <f t="shared" si="191"/>
        <v>5.957658781830105</v>
      </c>
      <c r="F1247" s="2">
        <f t="shared" si="192"/>
        <v>-25.4026503567788</v>
      </c>
      <c r="G1247" s="2">
        <f t="shared" si="193"/>
        <v>-27.920489296636088</v>
      </c>
      <c r="H1247" s="29">
        <f t="shared" ref="H1247" si="198">A1247</f>
        <v>41492.575873579284</v>
      </c>
    </row>
    <row r="1248" spans="1:8" x14ac:dyDescent="0.25">
      <c r="A1248" s="19">
        <v>41492.582818023722</v>
      </c>
      <c r="B1248" s="32">
        <v>24.97</v>
      </c>
      <c r="C1248" s="32">
        <v>27.43</v>
      </c>
      <c r="D1248" s="32"/>
      <c r="E1248" s="12">
        <f t="shared" si="191"/>
        <v>5.9646032262680819</v>
      </c>
      <c r="F1248" s="2">
        <f t="shared" si="192"/>
        <v>-25.45361875637105</v>
      </c>
      <c r="G1248" s="2">
        <f t="shared" si="193"/>
        <v>-27.961264016309887</v>
      </c>
    </row>
    <row r="1249" spans="1:8" x14ac:dyDescent="0.25">
      <c r="A1249" s="19">
        <v>41492.589762468167</v>
      </c>
      <c r="B1249" s="32">
        <v>24.98</v>
      </c>
      <c r="C1249" s="32">
        <v>27.44</v>
      </c>
      <c r="D1249" s="32"/>
      <c r="E1249" s="12">
        <f t="shared" si="191"/>
        <v>5.9715476707133348</v>
      </c>
      <c r="F1249" s="2">
        <f t="shared" si="192"/>
        <v>-25.463812436289501</v>
      </c>
      <c r="G1249" s="2">
        <f t="shared" si="193"/>
        <v>-27.971457696228342</v>
      </c>
    </row>
    <row r="1250" spans="1:8" x14ac:dyDescent="0.25">
      <c r="A1250" s="19">
        <v>41492.596706912613</v>
      </c>
      <c r="B1250" s="32">
        <v>25.02</v>
      </c>
      <c r="C1250" s="32">
        <v>27.49</v>
      </c>
      <c r="D1250" s="32"/>
      <c r="E1250" s="12">
        <f t="shared" si="191"/>
        <v>5.9784921151585877</v>
      </c>
      <c r="F1250" s="2">
        <f t="shared" si="192"/>
        <v>-25.504587155963304</v>
      </c>
      <c r="G1250" s="2">
        <f t="shared" si="193"/>
        <v>-28.022426095820592</v>
      </c>
    </row>
    <row r="1251" spans="1:8" x14ac:dyDescent="0.25">
      <c r="A1251" s="19">
        <v>41492.603651357058</v>
      </c>
      <c r="B1251" s="32">
        <v>25.01</v>
      </c>
      <c r="C1251" s="32">
        <v>27.48</v>
      </c>
      <c r="D1251" s="32"/>
      <c r="E1251" s="12">
        <f t="shared" si="191"/>
        <v>5.9854365596038406</v>
      </c>
      <c r="F1251" s="2">
        <f t="shared" si="192"/>
        <v>-25.494393476044856</v>
      </c>
      <c r="G1251" s="2">
        <f t="shared" si="193"/>
        <v>-28.01223241590214</v>
      </c>
    </row>
    <row r="1252" spans="1:8" x14ac:dyDescent="0.25">
      <c r="A1252" s="19">
        <v>41492.610595801503</v>
      </c>
      <c r="B1252" s="32">
        <v>25.1</v>
      </c>
      <c r="C1252" s="32">
        <v>27.55</v>
      </c>
      <c r="D1252" s="32"/>
      <c r="E1252" s="12">
        <f t="shared" si="191"/>
        <v>5.9923810040490935</v>
      </c>
      <c r="F1252" s="2">
        <f t="shared" si="192"/>
        <v>-25.586136595310908</v>
      </c>
      <c r="G1252" s="2">
        <f t="shared" si="193"/>
        <v>-28.083588175331297</v>
      </c>
      <c r="H1252" s="29"/>
    </row>
    <row r="1253" spans="1:8" x14ac:dyDescent="0.25">
      <c r="A1253" s="19">
        <v>41492.617540245948</v>
      </c>
      <c r="B1253" s="32">
        <v>25.12</v>
      </c>
      <c r="C1253" s="32">
        <v>27.57</v>
      </c>
      <c r="D1253" s="32"/>
      <c r="E1253" s="12">
        <f t="shared" si="191"/>
        <v>5.9993254484943463</v>
      </c>
      <c r="F1253" s="2">
        <f t="shared" si="192"/>
        <v>-25.606523955147811</v>
      </c>
      <c r="G1253" s="2">
        <f t="shared" si="193"/>
        <v>-28.103975535168196</v>
      </c>
      <c r="H1253" s="29">
        <f t="shared" ref="H1253" si="199">A1253</f>
        <v>41492.617540245948</v>
      </c>
    </row>
    <row r="1254" spans="1:8" x14ac:dyDescent="0.25">
      <c r="A1254" s="19">
        <v>41492.624484690394</v>
      </c>
      <c r="B1254" s="32">
        <v>25.16</v>
      </c>
      <c r="C1254" s="32">
        <v>27.63</v>
      </c>
      <c r="D1254" s="32"/>
      <c r="E1254" s="12">
        <f t="shared" si="191"/>
        <v>6.0062698929395992</v>
      </c>
      <c r="F1254" s="2">
        <f t="shared" si="192"/>
        <v>-25.647298674821613</v>
      </c>
      <c r="G1254" s="2">
        <f t="shared" si="193"/>
        <v>-28.165137614678898</v>
      </c>
    </row>
    <row r="1255" spans="1:8" x14ac:dyDescent="0.25">
      <c r="A1255" s="19">
        <v>41492.631429134839</v>
      </c>
      <c r="B1255" s="32">
        <v>25.18</v>
      </c>
      <c r="C1255" s="32">
        <v>27.65</v>
      </c>
      <c r="D1255" s="32"/>
      <c r="E1255" s="12">
        <f t="shared" si="191"/>
        <v>6.0132143373848521</v>
      </c>
      <c r="F1255" s="2">
        <f t="shared" si="192"/>
        <v>-25.667686034658512</v>
      </c>
      <c r="G1255" s="2">
        <f t="shared" si="193"/>
        <v>-28.185524974515801</v>
      </c>
    </row>
    <row r="1256" spans="1:8" x14ac:dyDescent="0.25">
      <c r="A1256" s="19">
        <v>41492.638373579284</v>
      </c>
      <c r="B1256" s="32">
        <v>25.23</v>
      </c>
      <c r="C1256" s="32">
        <v>27.7</v>
      </c>
      <c r="D1256" s="32"/>
      <c r="E1256" s="12">
        <f t="shared" si="191"/>
        <v>6.020158781830105</v>
      </c>
      <c r="F1256" s="2">
        <f t="shared" si="192"/>
        <v>-25.718654434250766</v>
      </c>
      <c r="G1256" s="2">
        <f t="shared" si="193"/>
        <v>-28.236493374108054</v>
      </c>
    </row>
    <row r="1257" spans="1:8" x14ac:dyDescent="0.25">
      <c r="A1257" s="19">
        <v>41492.645318023722</v>
      </c>
      <c r="B1257" s="32">
        <v>25.28</v>
      </c>
      <c r="C1257" s="32">
        <v>27.74</v>
      </c>
      <c r="D1257" s="32"/>
      <c r="E1257" s="12">
        <f t="shared" si="191"/>
        <v>6.0271032262680819</v>
      </c>
      <c r="F1257" s="2">
        <f t="shared" si="192"/>
        <v>-25.76962283384302</v>
      </c>
      <c r="G1257" s="2">
        <f t="shared" si="193"/>
        <v>-28.277268093781853</v>
      </c>
    </row>
    <row r="1258" spans="1:8" x14ac:dyDescent="0.25">
      <c r="A1258" s="19">
        <v>41492.652262468167</v>
      </c>
      <c r="B1258" s="32">
        <v>25.31</v>
      </c>
      <c r="C1258" s="32">
        <v>27.77</v>
      </c>
      <c r="D1258" s="32"/>
      <c r="E1258" s="12">
        <f t="shared" si="191"/>
        <v>6.0340476707133348</v>
      </c>
      <c r="F1258" s="2">
        <f t="shared" si="192"/>
        <v>-25.800203873598367</v>
      </c>
      <c r="G1258" s="2">
        <f t="shared" si="193"/>
        <v>-28.307849133537207</v>
      </c>
      <c r="H1258" s="29"/>
    </row>
    <row r="1259" spans="1:8" x14ac:dyDescent="0.25">
      <c r="A1259" s="19">
        <v>41492.659206912613</v>
      </c>
      <c r="B1259" s="32">
        <v>25.37</v>
      </c>
      <c r="C1259" s="32">
        <v>27.83</v>
      </c>
      <c r="D1259" s="32"/>
      <c r="E1259" s="12">
        <f t="shared" si="191"/>
        <v>6.0409921151585877</v>
      </c>
      <c r="F1259" s="2">
        <f t="shared" si="192"/>
        <v>-25.861365953109075</v>
      </c>
      <c r="G1259" s="2">
        <f t="shared" si="193"/>
        <v>-28.369011213047909</v>
      </c>
      <c r="H1259" s="29">
        <f t="shared" ref="H1259" si="200">A1259</f>
        <v>41492.659206912613</v>
      </c>
    </row>
    <row r="1260" spans="1:8" x14ac:dyDescent="0.25">
      <c r="A1260" s="19">
        <v>41492.666151357058</v>
      </c>
      <c r="B1260" s="32">
        <v>25.41</v>
      </c>
      <c r="C1260" s="32">
        <v>27.86</v>
      </c>
      <c r="D1260" s="32"/>
      <c r="E1260" s="12">
        <f t="shared" si="191"/>
        <v>6.0479365596038406</v>
      </c>
      <c r="F1260" s="2">
        <f t="shared" si="192"/>
        <v>-25.902140672782874</v>
      </c>
      <c r="G1260" s="2">
        <f t="shared" si="193"/>
        <v>-28.399592252803263</v>
      </c>
    </row>
    <row r="1261" spans="1:8" x14ac:dyDescent="0.25">
      <c r="A1261" s="19">
        <v>41492.673095801503</v>
      </c>
      <c r="B1261" s="32">
        <v>25.45</v>
      </c>
      <c r="C1261" s="32">
        <v>27.91</v>
      </c>
      <c r="D1261" s="32"/>
      <c r="E1261" s="12">
        <f t="shared" si="191"/>
        <v>6.0548810040490935</v>
      </c>
      <c r="F1261" s="2">
        <f t="shared" si="192"/>
        <v>-25.942915392456676</v>
      </c>
      <c r="G1261" s="2">
        <f t="shared" si="193"/>
        <v>-28.450560652395517</v>
      </c>
    </row>
    <row r="1262" spans="1:8" x14ac:dyDescent="0.25">
      <c r="A1262" s="19">
        <v>41492.680040245948</v>
      </c>
      <c r="B1262" s="32">
        <v>25.48</v>
      </c>
      <c r="C1262" s="32">
        <v>27.94</v>
      </c>
      <c r="D1262" s="32"/>
      <c r="E1262" s="12">
        <f t="shared" si="191"/>
        <v>6.0618254484943463</v>
      </c>
      <c r="F1262" s="2">
        <f t="shared" si="192"/>
        <v>-25.973496432212031</v>
      </c>
      <c r="G1262" s="2">
        <f t="shared" si="193"/>
        <v>-28.481141692150867</v>
      </c>
    </row>
    <row r="1263" spans="1:8" x14ac:dyDescent="0.25">
      <c r="A1263" s="19">
        <v>41492.686984690394</v>
      </c>
      <c r="B1263" s="32">
        <v>25.51</v>
      </c>
      <c r="C1263" s="32">
        <v>27.98</v>
      </c>
      <c r="D1263" s="32"/>
      <c r="E1263" s="12">
        <f t="shared" si="191"/>
        <v>6.0687698929395992</v>
      </c>
      <c r="F1263" s="2">
        <f t="shared" si="192"/>
        <v>-26.004077471967381</v>
      </c>
      <c r="G1263" s="2">
        <f t="shared" si="193"/>
        <v>-28.52191641182467</v>
      </c>
    </row>
    <row r="1264" spans="1:8" x14ac:dyDescent="0.25">
      <c r="A1264" s="19">
        <v>41492.693929134839</v>
      </c>
      <c r="B1264" s="32">
        <v>25.54</v>
      </c>
      <c r="C1264" s="32">
        <v>28.01</v>
      </c>
      <c r="D1264" s="32"/>
      <c r="E1264" s="12">
        <f t="shared" si="191"/>
        <v>6.0757143373848521</v>
      </c>
      <c r="F1264" s="2">
        <f t="shared" si="192"/>
        <v>-26.034658511722732</v>
      </c>
      <c r="G1264" s="2">
        <f t="shared" si="193"/>
        <v>-28.552497451580024</v>
      </c>
      <c r="H1264" s="29"/>
    </row>
    <row r="1265" spans="1:8" x14ac:dyDescent="0.25">
      <c r="A1265" s="19">
        <v>41492.700873579284</v>
      </c>
      <c r="B1265" s="32">
        <v>25.57</v>
      </c>
      <c r="C1265" s="32">
        <v>28.03</v>
      </c>
      <c r="D1265" s="32"/>
      <c r="E1265" s="12">
        <f t="shared" si="191"/>
        <v>6.082658781830105</v>
      </c>
      <c r="F1265" s="2">
        <f t="shared" si="192"/>
        <v>-26.065239551478083</v>
      </c>
      <c r="G1265" s="2">
        <f t="shared" si="193"/>
        <v>-28.572884811416923</v>
      </c>
      <c r="H1265" s="29">
        <f t="shared" ref="H1265" si="201">A1265</f>
        <v>41492.700873579284</v>
      </c>
    </row>
    <row r="1266" spans="1:8" x14ac:dyDescent="0.25">
      <c r="A1266" s="19">
        <v>41492.707818023722</v>
      </c>
      <c r="B1266" s="32">
        <v>25.63</v>
      </c>
      <c r="C1266" s="32">
        <v>28.08</v>
      </c>
      <c r="D1266" s="32"/>
      <c r="E1266" s="12">
        <f t="shared" si="191"/>
        <v>6.0896032262680819</v>
      </c>
      <c r="F1266" s="2">
        <f t="shared" si="192"/>
        <v>-26.126401630988788</v>
      </c>
      <c r="G1266" s="2">
        <f t="shared" si="193"/>
        <v>-28.623853211009173</v>
      </c>
    </row>
    <row r="1267" spans="1:8" x14ac:dyDescent="0.25">
      <c r="A1267" s="19">
        <v>41492.714762468167</v>
      </c>
      <c r="B1267" s="32">
        <v>25.66</v>
      </c>
      <c r="C1267" s="32">
        <v>28.12</v>
      </c>
      <c r="D1267" s="32"/>
      <c r="E1267" s="12">
        <f t="shared" si="191"/>
        <v>6.0965476707133348</v>
      </c>
      <c r="F1267" s="2">
        <f t="shared" si="192"/>
        <v>-26.156982670744139</v>
      </c>
      <c r="G1267" s="2">
        <f t="shared" si="193"/>
        <v>-28.664627930682979</v>
      </c>
    </row>
    <row r="1268" spans="1:8" x14ac:dyDescent="0.25">
      <c r="A1268" s="19">
        <v>41492.721706912613</v>
      </c>
      <c r="B1268" s="32">
        <v>25.72</v>
      </c>
      <c r="C1268" s="32">
        <v>28.17</v>
      </c>
      <c r="D1268" s="32"/>
      <c r="E1268" s="12">
        <f t="shared" si="191"/>
        <v>6.1034921151585877</v>
      </c>
      <c r="F1268" s="2">
        <f t="shared" si="192"/>
        <v>-26.21814475025484</v>
      </c>
      <c r="G1268" s="2">
        <f t="shared" si="193"/>
        <v>-28.715596330275233</v>
      </c>
    </row>
    <row r="1269" spans="1:8" x14ac:dyDescent="0.25">
      <c r="A1269" s="19">
        <v>41492.728651357058</v>
      </c>
      <c r="B1269" s="32">
        <v>25.74</v>
      </c>
      <c r="C1269" s="32">
        <v>28.2</v>
      </c>
      <c r="D1269" s="32"/>
      <c r="E1269" s="12">
        <f t="shared" si="191"/>
        <v>6.1104365596038406</v>
      </c>
      <c r="F1269" s="2">
        <f t="shared" si="192"/>
        <v>-26.238532110091743</v>
      </c>
      <c r="G1269" s="2">
        <f t="shared" si="193"/>
        <v>-28.74617737003058</v>
      </c>
    </row>
    <row r="1270" spans="1:8" x14ac:dyDescent="0.25">
      <c r="A1270" s="19">
        <v>41492.735595801503</v>
      </c>
      <c r="B1270" s="32">
        <v>25.79</v>
      </c>
      <c r="C1270" s="32">
        <v>28.25</v>
      </c>
      <c r="D1270" s="32"/>
      <c r="E1270" s="12">
        <f t="shared" si="191"/>
        <v>6.1173810040490935</v>
      </c>
      <c r="F1270" s="2">
        <f t="shared" si="192"/>
        <v>-26.289500509683997</v>
      </c>
      <c r="G1270" s="2">
        <f t="shared" si="193"/>
        <v>-28.797145769622833</v>
      </c>
      <c r="H1270" s="29"/>
    </row>
    <row r="1271" spans="1:8" x14ac:dyDescent="0.25">
      <c r="A1271" s="19">
        <v>41492.742540245948</v>
      </c>
      <c r="B1271" s="32">
        <v>25.84</v>
      </c>
      <c r="C1271" s="32">
        <v>28.3</v>
      </c>
      <c r="D1271" s="32"/>
      <c r="E1271" s="12">
        <f t="shared" si="191"/>
        <v>6.1243254484943463</v>
      </c>
      <c r="F1271" s="2">
        <f t="shared" si="192"/>
        <v>-26.34046890927625</v>
      </c>
      <c r="G1271" s="2">
        <f t="shared" si="193"/>
        <v>-28.848114169215087</v>
      </c>
      <c r="H1271" s="29">
        <f t="shared" ref="H1271" si="202">A1271</f>
        <v>41492.742540245948</v>
      </c>
    </row>
    <row r="1272" spans="1:8" x14ac:dyDescent="0.25">
      <c r="A1272" s="19">
        <v>41492.749484690394</v>
      </c>
      <c r="B1272" s="32">
        <v>25.88</v>
      </c>
      <c r="C1272" s="32">
        <v>28.33</v>
      </c>
      <c r="D1272" s="32"/>
      <c r="E1272" s="12">
        <f t="shared" si="191"/>
        <v>6.1312698929395992</v>
      </c>
      <c r="F1272" s="2">
        <f t="shared" si="192"/>
        <v>-26.381243628950049</v>
      </c>
      <c r="G1272" s="2">
        <f t="shared" si="193"/>
        <v>-28.878695208970438</v>
      </c>
    </row>
    <row r="1273" spans="1:8" x14ac:dyDescent="0.25">
      <c r="A1273" s="19">
        <v>41492.756429134839</v>
      </c>
      <c r="B1273" s="32">
        <v>25.87</v>
      </c>
      <c r="C1273" s="32">
        <v>28.34</v>
      </c>
      <c r="D1273" s="32"/>
      <c r="E1273" s="12">
        <f t="shared" si="191"/>
        <v>6.1382143373848521</v>
      </c>
      <c r="F1273" s="2">
        <f t="shared" si="192"/>
        <v>-26.371049949031601</v>
      </c>
      <c r="G1273" s="2">
        <f t="shared" si="193"/>
        <v>-28.888888888888889</v>
      </c>
    </row>
    <row r="1274" spans="1:8" x14ac:dyDescent="0.25">
      <c r="A1274" s="19">
        <v>41492.763373579284</v>
      </c>
      <c r="B1274" s="32">
        <v>25.64</v>
      </c>
      <c r="C1274" s="32">
        <v>28.1</v>
      </c>
      <c r="D1274" s="32"/>
      <c r="E1274" s="12">
        <f t="shared" si="191"/>
        <v>6.145158781830105</v>
      </c>
      <c r="F1274" s="2">
        <f t="shared" si="192"/>
        <v>-26.136595310907239</v>
      </c>
      <c r="G1274" s="2">
        <f t="shared" si="193"/>
        <v>-28.644240570846076</v>
      </c>
    </row>
    <row r="1275" spans="1:8" x14ac:dyDescent="0.25">
      <c r="A1275" s="19">
        <v>41492.770318023722</v>
      </c>
      <c r="B1275" s="32">
        <v>25.83</v>
      </c>
      <c r="C1275" s="32">
        <v>28.29</v>
      </c>
      <c r="D1275" s="32"/>
      <c r="E1275" s="12">
        <f t="shared" si="191"/>
        <v>6.1521032262680819</v>
      </c>
      <c r="F1275" s="2">
        <f t="shared" si="192"/>
        <v>-26.330275229357795</v>
      </c>
      <c r="G1275" s="2">
        <f t="shared" si="193"/>
        <v>-28.837920489296636</v>
      </c>
    </row>
    <row r="1276" spans="1:8" x14ac:dyDescent="0.25">
      <c r="A1276" s="19">
        <v>41492.777262468167</v>
      </c>
      <c r="B1276" s="32">
        <v>25.95</v>
      </c>
      <c r="C1276" s="32">
        <v>28.41</v>
      </c>
      <c r="D1276" s="32"/>
      <c r="E1276" s="12">
        <f t="shared" si="191"/>
        <v>6.1590476707133348</v>
      </c>
      <c r="F1276" s="2">
        <f t="shared" si="192"/>
        <v>-26.452599388379205</v>
      </c>
      <c r="G1276" s="2">
        <f t="shared" si="193"/>
        <v>-28.960244648318042</v>
      </c>
      <c r="H1276" s="29"/>
    </row>
    <row r="1277" spans="1:8" x14ac:dyDescent="0.25">
      <c r="A1277" s="19">
        <v>41492.784206912613</v>
      </c>
      <c r="B1277" s="32">
        <v>26.01</v>
      </c>
      <c r="C1277" s="32">
        <v>28.47</v>
      </c>
      <c r="D1277" s="32"/>
      <c r="E1277" s="12">
        <f t="shared" si="191"/>
        <v>6.1659921151585877</v>
      </c>
      <c r="F1277" s="2">
        <f t="shared" si="192"/>
        <v>-26.513761467889911</v>
      </c>
      <c r="G1277" s="2">
        <f t="shared" si="193"/>
        <v>-29.021406727828744</v>
      </c>
      <c r="H1277" s="29">
        <f t="shared" ref="H1277" si="203">A1277</f>
        <v>41492.784206912613</v>
      </c>
    </row>
    <row r="1278" spans="1:8" x14ac:dyDescent="0.25">
      <c r="A1278" s="19">
        <v>41492.791151357058</v>
      </c>
      <c r="B1278" s="32">
        <v>26.04</v>
      </c>
      <c r="C1278" s="32">
        <v>28.51</v>
      </c>
      <c r="D1278" s="32"/>
      <c r="E1278" s="12">
        <f t="shared" si="191"/>
        <v>6.1729365596038406</v>
      </c>
      <c r="F1278" s="2">
        <f t="shared" si="192"/>
        <v>-26.544342507645261</v>
      </c>
      <c r="G1278" s="2">
        <f t="shared" si="193"/>
        <v>-29.06218144750255</v>
      </c>
    </row>
    <row r="1279" spans="1:8" x14ac:dyDescent="0.25">
      <c r="A1279" s="19">
        <v>41492.798095801503</v>
      </c>
      <c r="B1279" s="32">
        <v>26.08</v>
      </c>
      <c r="C1279" s="32">
        <v>28.54</v>
      </c>
      <c r="D1279" s="32"/>
      <c r="E1279" s="12">
        <f t="shared" si="191"/>
        <v>6.1798810040490935</v>
      </c>
      <c r="F1279" s="2">
        <f t="shared" si="192"/>
        <v>-26.58511722731906</v>
      </c>
      <c r="G1279" s="2">
        <f t="shared" si="193"/>
        <v>-29.0927624872579</v>
      </c>
    </row>
    <row r="1280" spans="1:8" x14ac:dyDescent="0.25">
      <c r="A1280" s="19">
        <v>41492.805040245948</v>
      </c>
      <c r="B1280" s="32">
        <v>26.12</v>
      </c>
      <c r="C1280" s="32">
        <v>28.57</v>
      </c>
      <c r="D1280" s="32"/>
      <c r="E1280" s="12">
        <f t="shared" si="191"/>
        <v>6.1868254484943463</v>
      </c>
      <c r="F1280" s="2">
        <f t="shared" si="192"/>
        <v>-26.625891946992866</v>
      </c>
      <c r="G1280" s="2">
        <f t="shared" si="193"/>
        <v>-29.123343527013251</v>
      </c>
    </row>
    <row r="1281" spans="1:8" x14ac:dyDescent="0.25">
      <c r="A1281" s="19">
        <v>41492.811984690394</v>
      </c>
      <c r="B1281" s="32">
        <v>26.14</v>
      </c>
      <c r="C1281" s="32">
        <v>28.6</v>
      </c>
      <c r="D1281" s="32"/>
      <c r="E1281" s="12">
        <f t="shared" si="191"/>
        <v>6.1937698929395992</v>
      </c>
      <c r="F1281" s="2">
        <f t="shared" si="192"/>
        <v>-26.646279306829765</v>
      </c>
      <c r="G1281" s="2">
        <f t="shared" si="193"/>
        <v>-29.153924566768605</v>
      </c>
    </row>
    <row r="1282" spans="1:8" x14ac:dyDescent="0.25">
      <c r="A1282" s="19">
        <v>41492.818929134839</v>
      </c>
      <c r="B1282" s="32">
        <v>26.19</v>
      </c>
      <c r="C1282" s="32">
        <v>28.65</v>
      </c>
      <c r="D1282" s="32"/>
      <c r="E1282" s="12">
        <f t="shared" si="191"/>
        <v>6.2007143373848521</v>
      </c>
      <c r="F1282" s="2">
        <f t="shared" si="192"/>
        <v>-26.697247706422019</v>
      </c>
      <c r="G1282" s="2">
        <f t="shared" si="193"/>
        <v>-29.204892966360855</v>
      </c>
      <c r="H1282" s="29"/>
    </row>
    <row r="1283" spans="1:8" x14ac:dyDescent="0.25">
      <c r="A1283" s="19">
        <v>41492.825873579284</v>
      </c>
      <c r="B1283" s="32">
        <v>26.21</v>
      </c>
      <c r="C1283" s="32">
        <v>28.66</v>
      </c>
      <c r="D1283" s="32"/>
      <c r="E1283" s="12">
        <f t="shared" ref="E1283:E1346" si="204">A1283-$I$2</f>
        <v>6.207658781830105</v>
      </c>
      <c r="F1283" s="2">
        <f t="shared" ref="F1283:F1346" si="205">B1283/-0.981</f>
        <v>-26.717635066258921</v>
      </c>
      <c r="G1283" s="2">
        <f t="shared" ref="G1283:G1346" si="206">C1283/-0.981</f>
        <v>-29.215086646279307</v>
      </c>
      <c r="H1283" s="29">
        <f t="shared" ref="H1283" si="207">A1283</f>
        <v>41492.825873579284</v>
      </c>
    </row>
    <row r="1284" spans="1:8" x14ac:dyDescent="0.25">
      <c r="A1284" s="19">
        <v>41492.832818023722</v>
      </c>
      <c r="B1284" s="32">
        <v>26.23</v>
      </c>
      <c r="C1284" s="32">
        <v>28.69</v>
      </c>
      <c r="D1284" s="32"/>
      <c r="E1284" s="12">
        <f t="shared" si="204"/>
        <v>6.2146032262680819</v>
      </c>
      <c r="F1284" s="2">
        <f t="shared" si="205"/>
        <v>-26.738022426095821</v>
      </c>
      <c r="G1284" s="2">
        <f t="shared" si="206"/>
        <v>-29.245667686034661</v>
      </c>
    </row>
    <row r="1285" spans="1:8" x14ac:dyDescent="0.25">
      <c r="A1285" s="19">
        <v>41492.839762468167</v>
      </c>
      <c r="B1285" s="32">
        <v>26.2</v>
      </c>
      <c r="C1285" s="32">
        <v>28.72</v>
      </c>
      <c r="D1285" s="32"/>
      <c r="E1285" s="12">
        <f t="shared" si="204"/>
        <v>6.2215476707133348</v>
      </c>
      <c r="F1285" s="2">
        <f t="shared" si="205"/>
        <v>-26.70744138634047</v>
      </c>
      <c r="G1285" s="2">
        <f t="shared" si="206"/>
        <v>-29.276248725790008</v>
      </c>
    </row>
    <row r="1286" spans="1:8" x14ac:dyDescent="0.25">
      <c r="A1286" s="19">
        <v>41492.846706912613</v>
      </c>
      <c r="B1286" s="32">
        <v>26.28</v>
      </c>
      <c r="C1286" s="32">
        <v>28.73</v>
      </c>
      <c r="D1286" s="32"/>
      <c r="E1286" s="12">
        <f t="shared" si="204"/>
        <v>6.2284921151585877</v>
      </c>
      <c r="F1286" s="2">
        <f t="shared" si="205"/>
        <v>-26.788990825688074</v>
      </c>
      <c r="G1286" s="2">
        <f t="shared" si="206"/>
        <v>-29.286442405708463</v>
      </c>
    </row>
    <row r="1287" spans="1:8" x14ac:dyDescent="0.25">
      <c r="A1287" s="19">
        <v>41492.853651357058</v>
      </c>
      <c r="B1287" s="32">
        <v>26.33</v>
      </c>
      <c r="C1287" s="32">
        <v>28.79</v>
      </c>
      <c r="D1287" s="32"/>
      <c r="E1287" s="12">
        <f t="shared" si="204"/>
        <v>6.2354365596038406</v>
      </c>
      <c r="F1287" s="2">
        <f t="shared" si="205"/>
        <v>-26.839959225280325</v>
      </c>
      <c r="G1287" s="2">
        <f t="shared" si="206"/>
        <v>-29.347604485219165</v>
      </c>
    </row>
    <row r="1288" spans="1:8" x14ac:dyDescent="0.25">
      <c r="A1288" s="19">
        <v>41492.860595801503</v>
      </c>
      <c r="B1288" s="32">
        <v>26.36</v>
      </c>
      <c r="C1288" s="32">
        <v>28.82</v>
      </c>
      <c r="D1288" s="32"/>
      <c r="E1288" s="12">
        <f t="shared" si="204"/>
        <v>6.2423810040490935</v>
      </c>
      <c r="F1288" s="2">
        <f t="shared" si="205"/>
        <v>-26.870540265035679</v>
      </c>
      <c r="G1288" s="2">
        <f t="shared" si="206"/>
        <v>-29.378185524974516</v>
      </c>
      <c r="H1288" s="29"/>
    </row>
    <row r="1289" spans="1:8" x14ac:dyDescent="0.25">
      <c r="A1289" s="19">
        <v>41492.867540245948</v>
      </c>
      <c r="B1289" s="32">
        <v>26.38</v>
      </c>
      <c r="C1289" s="32">
        <v>28.85</v>
      </c>
      <c r="D1289" s="32"/>
      <c r="E1289" s="12">
        <f t="shared" si="204"/>
        <v>6.2493254484943463</v>
      </c>
      <c r="F1289" s="2">
        <f t="shared" si="205"/>
        <v>-26.890927624872578</v>
      </c>
      <c r="G1289" s="2">
        <f t="shared" si="206"/>
        <v>-29.40876656472987</v>
      </c>
      <c r="H1289" s="29">
        <f t="shared" ref="H1289" si="208">A1289</f>
        <v>41492.867540245948</v>
      </c>
    </row>
    <row r="1290" spans="1:8" x14ac:dyDescent="0.25">
      <c r="A1290" s="19">
        <v>41492.874484690394</v>
      </c>
      <c r="B1290" s="32">
        <v>26.44</v>
      </c>
      <c r="C1290" s="32">
        <v>28.9</v>
      </c>
      <c r="D1290" s="32"/>
      <c r="E1290" s="12">
        <f t="shared" si="204"/>
        <v>6.2562698929395992</v>
      </c>
      <c r="F1290" s="2">
        <f t="shared" si="205"/>
        <v>-26.952089704383283</v>
      </c>
      <c r="G1290" s="2">
        <f t="shared" si="206"/>
        <v>-29.45973496432212</v>
      </c>
    </row>
    <row r="1291" spans="1:8" x14ac:dyDescent="0.25">
      <c r="A1291" s="19">
        <v>41492.881429134839</v>
      </c>
      <c r="B1291" s="32">
        <v>26.45</v>
      </c>
      <c r="C1291" s="32">
        <v>28.92</v>
      </c>
      <c r="D1291" s="32"/>
      <c r="E1291" s="12">
        <f t="shared" si="204"/>
        <v>6.2632143373848521</v>
      </c>
      <c r="F1291" s="2">
        <f t="shared" si="205"/>
        <v>-26.962283384301731</v>
      </c>
      <c r="G1291" s="2">
        <f t="shared" si="206"/>
        <v>-29.480122324159023</v>
      </c>
    </row>
    <row r="1292" spans="1:8" x14ac:dyDescent="0.25">
      <c r="A1292" s="19">
        <v>41492.888373579284</v>
      </c>
      <c r="B1292" s="32">
        <v>26.48</v>
      </c>
      <c r="C1292" s="32">
        <v>28.94</v>
      </c>
      <c r="D1292" s="32"/>
      <c r="E1292" s="12">
        <f t="shared" si="204"/>
        <v>6.270158781830105</v>
      </c>
      <c r="F1292" s="2">
        <f t="shared" si="205"/>
        <v>-26.992864424057085</v>
      </c>
      <c r="G1292" s="2">
        <f t="shared" si="206"/>
        <v>-29.500509683995926</v>
      </c>
    </row>
    <row r="1293" spans="1:8" x14ac:dyDescent="0.25">
      <c r="A1293" s="19">
        <v>41492.895318023722</v>
      </c>
      <c r="B1293" s="32">
        <v>26.53</v>
      </c>
      <c r="C1293" s="32">
        <v>28.98</v>
      </c>
      <c r="D1293" s="32"/>
      <c r="E1293" s="12">
        <f t="shared" si="204"/>
        <v>6.2771032262680819</v>
      </c>
      <c r="F1293" s="2">
        <f t="shared" si="205"/>
        <v>-27.043832823649339</v>
      </c>
      <c r="G1293" s="2">
        <f t="shared" si="206"/>
        <v>-29.541284403669724</v>
      </c>
    </row>
    <row r="1294" spans="1:8" x14ac:dyDescent="0.25">
      <c r="A1294" s="19">
        <v>41492.902262468167</v>
      </c>
      <c r="B1294" s="32">
        <v>26.53</v>
      </c>
      <c r="C1294" s="32">
        <v>29</v>
      </c>
      <c r="D1294" s="32"/>
      <c r="E1294" s="12">
        <f t="shared" si="204"/>
        <v>6.2840476707133348</v>
      </c>
      <c r="F1294" s="2">
        <f t="shared" si="205"/>
        <v>-27.043832823649339</v>
      </c>
      <c r="G1294" s="2">
        <f t="shared" si="206"/>
        <v>-29.561671763506627</v>
      </c>
      <c r="H1294" s="29"/>
    </row>
    <row r="1295" spans="1:8" x14ac:dyDescent="0.25">
      <c r="A1295" s="19">
        <v>41492.909206912613</v>
      </c>
      <c r="B1295" s="32">
        <v>26.55</v>
      </c>
      <c r="C1295" s="32">
        <v>29.01</v>
      </c>
      <c r="D1295" s="32"/>
      <c r="E1295" s="12">
        <f t="shared" si="204"/>
        <v>6.2909921151585877</v>
      </c>
      <c r="F1295" s="2">
        <f t="shared" si="205"/>
        <v>-27.064220183486238</v>
      </c>
      <c r="G1295" s="2">
        <f t="shared" si="206"/>
        <v>-29.571865443425079</v>
      </c>
      <c r="H1295" s="29">
        <f t="shared" ref="H1295" si="209">A1295</f>
        <v>41492.909206912613</v>
      </c>
    </row>
    <row r="1296" spans="1:8" x14ac:dyDescent="0.25">
      <c r="A1296" s="19">
        <v>41492.916151357058</v>
      </c>
      <c r="B1296" s="32">
        <v>26.55</v>
      </c>
      <c r="C1296" s="32">
        <v>29.02</v>
      </c>
      <c r="D1296" s="32"/>
      <c r="E1296" s="12">
        <f t="shared" si="204"/>
        <v>6.2979365596038406</v>
      </c>
      <c r="F1296" s="2">
        <f t="shared" si="205"/>
        <v>-27.064220183486238</v>
      </c>
      <c r="G1296" s="2">
        <f t="shared" si="206"/>
        <v>-29.582059123343527</v>
      </c>
    </row>
    <row r="1297" spans="1:8" x14ac:dyDescent="0.25">
      <c r="A1297" s="19">
        <v>41492.923095801503</v>
      </c>
      <c r="B1297" s="32">
        <v>26.6</v>
      </c>
      <c r="C1297" s="32">
        <v>29.06</v>
      </c>
      <c r="D1297" s="32"/>
      <c r="E1297" s="12">
        <f t="shared" si="204"/>
        <v>6.3048810040490935</v>
      </c>
      <c r="F1297" s="2">
        <f t="shared" si="205"/>
        <v>-27.115188583078492</v>
      </c>
      <c r="G1297" s="2">
        <f t="shared" si="206"/>
        <v>-29.622833843017329</v>
      </c>
    </row>
    <row r="1298" spans="1:8" x14ac:dyDescent="0.25">
      <c r="A1298" s="19">
        <v>41492.930040245948</v>
      </c>
      <c r="B1298" s="32">
        <v>26.64</v>
      </c>
      <c r="C1298" s="32">
        <v>29.1</v>
      </c>
      <c r="D1298" s="32"/>
      <c r="E1298" s="12">
        <f t="shared" si="204"/>
        <v>6.3118254484943463</v>
      </c>
      <c r="F1298" s="2">
        <f t="shared" si="205"/>
        <v>-27.155963302752294</v>
      </c>
      <c r="G1298" s="2">
        <f t="shared" si="206"/>
        <v>-29.663608562691135</v>
      </c>
    </row>
    <row r="1299" spans="1:8" x14ac:dyDescent="0.25">
      <c r="A1299" s="19">
        <v>41492.936984690394</v>
      </c>
      <c r="B1299" s="32">
        <v>26.66</v>
      </c>
      <c r="C1299" s="32">
        <v>29.12</v>
      </c>
      <c r="D1299" s="32"/>
      <c r="E1299" s="12">
        <f t="shared" si="204"/>
        <v>6.3187698929395992</v>
      </c>
      <c r="F1299" s="2">
        <f t="shared" si="205"/>
        <v>-27.176350662589197</v>
      </c>
      <c r="G1299" s="2">
        <f t="shared" si="206"/>
        <v>-29.683995922528034</v>
      </c>
    </row>
    <row r="1300" spans="1:8" x14ac:dyDescent="0.25">
      <c r="A1300" s="19">
        <v>41492.943929134839</v>
      </c>
      <c r="B1300" s="32">
        <v>26.7</v>
      </c>
      <c r="C1300" s="32">
        <v>29.15</v>
      </c>
      <c r="D1300" s="32"/>
      <c r="E1300" s="12">
        <f t="shared" si="204"/>
        <v>6.3257143373848521</v>
      </c>
      <c r="F1300" s="2">
        <f t="shared" si="205"/>
        <v>-27.217125382262996</v>
      </c>
      <c r="G1300" s="2">
        <f t="shared" si="206"/>
        <v>-29.714576962283385</v>
      </c>
      <c r="H1300" s="29"/>
    </row>
    <row r="1301" spans="1:8" x14ac:dyDescent="0.25">
      <c r="A1301" s="19">
        <v>41492.950873579284</v>
      </c>
      <c r="B1301" s="32">
        <v>26.68</v>
      </c>
      <c r="C1301" s="32">
        <v>29.15</v>
      </c>
      <c r="D1301" s="32"/>
      <c r="E1301" s="12">
        <f t="shared" si="204"/>
        <v>6.332658781830105</v>
      </c>
      <c r="F1301" s="2">
        <f t="shared" si="205"/>
        <v>-27.196738022426096</v>
      </c>
      <c r="G1301" s="2">
        <f t="shared" si="206"/>
        <v>-29.714576962283385</v>
      </c>
      <c r="H1301" s="29">
        <f t="shared" ref="H1301" si="210">A1301</f>
        <v>41492.950873579284</v>
      </c>
    </row>
    <row r="1302" spans="1:8" x14ac:dyDescent="0.25">
      <c r="A1302" s="19">
        <v>41492.957818023722</v>
      </c>
      <c r="B1302" s="32">
        <v>26.71</v>
      </c>
      <c r="C1302" s="32">
        <v>29.17</v>
      </c>
      <c r="D1302" s="32"/>
      <c r="E1302" s="12">
        <f t="shared" si="204"/>
        <v>6.3396032262680819</v>
      </c>
      <c r="F1302" s="2">
        <f t="shared" si="205"/>
        <v>-27.227319062181447</v>
      </c>
      <c r="G1302" s="2">
        <f t="shared" si="206"/>
        <v>-29.734964322120288</v>
      </c>
    </row>
    <row r="1303" spans="1:8" x14ac:dyDescent="0.25">
      <c r="A1303" s="19">
        <v>41492.964762468167</v>
      </c>
      <c r="B1303" s="32">
        <v>26.74</v>
      </c>
      <c r="C1303" s="32">
        <v>29.21</v>
      </c>
      <c r="D1303" s="32"/>
      <c r="E1303" s="12">
        <f t="shared" si="204"/>
        <v>6.3465476707133348</v>
      </c>
      <c r="F1303" s="2">
        <f t="shared" si="205"/>
        <v>-27.257900101936798</v>
      </c>
      <c r="G1303" s="2">
        <f t="shared" si="206"/>
        <v>-29.77573904179409</v>
      </c>
    </row>
    <row r="1304" spans="1:8" x14ac:dyDescent="0.25">
      <c r="A1304" s="19">
        <v>41492.971706912613</v>
      </c>
      <c r="B1304" s="32">
        <v>26.73</v>
      </c>
      <c r="C1304" s="32">
        <v>29.16</v>
      </c>
      <c r="D1304" s="32"/>
      <c r="E1304" s="12">
        <f t="shared" si="204"/>
        <v>6.3534921151585877</v>
      </c>
      <c r="F1304" s="2">
        <f t="shared" si="205"/>
        <v>-27.24770642201835</v>
      </c>
      <c r="G1304" s="2">
        <f t="shared" si="206"/>
        <v>-29.724770642201836</v>
      </c>
    </row>
    <row r="1305" spans="1:8" x14ac:dyDescent="0.25">
      <c r="A1305" s="19">
        <v>41492.978651357058</v>
      </c>
      <c r="B1305" s="32">
        <v>26.72</v>
      </c>
      <c r="C1305" s="32">
        <v>29.18</v>
      </c>
      <c r="D1305" s="32"/>
      <c r="E1305" s="12">
        <f t="shared" si="204"/>
        <v>6.3604365596038406</v>
      </c>
      <c r="F1305" s="2">
        <f t="shared" si="205"/>
        <v>-27.237512742099899</v>
      </c>
      <c r="G1305" s="2">
        <f t="shared" si="206"/>
        <v>-29.745158002038735</v>
      </c>
    </row>
    <row r="1306" spans="1:8" x14ac:dyDescent="0.25">
      <c r="A1306" s="19">
        <v>41492.985595801503</v>
      </c>
      <c r="B1306" s="32">
        <v>26.74</v>
      </c>
      <c r="C1306" s="32">
        <v>29.21</v>
      </c>
      <c r="D1306" s="32"/>
      <c r="E1306" s="12">
        <f t="shared" si="204"/>
        <v>6.3673810040490935</v>
      </c>
      <c r="F1306" s="2">
        <f t="shared" si="205"/>
        <v>-27.257900101936798</v>
      </c>
      <c r="G1306" s="2">
        <f t="shared" si="206"/>
        <v>-29.77573904179409</v>
      </c>
      <c r="H1306" s="29"/>
    </row>
    <row r="1307" spans="1:8" x14ac:dyDescent="0.25">
      <c r="A1307" s="19">
        <v>41492.992540245948</v>
      </c>
      <c r="B1307" s="32">
        <v>26.78</v>
      </c>
      <c r="C1307" s="32">
        <v>29.24</v>
      </c>
      <c r="D1307" s="32"/>
      <c r="E1307" s="12">
        <f t="shared" si="204"/>
        <v>6.3743254484943463</v>
      </c>
      <c r="F1307" s="2">
        <f t="shared" si="205"/>
        <v>-27.298674821610604</v>
      </c>
      <c r="G1307" s="2">
        <f t="shared" si="206"/>
        <v>-29.806320081549437</v>
      </c>
      <c r="H1307" s="29">
        <f t="shared" ref="H1307" si="211">A1307</f>
        <v>41492.992540245948</v>
      </c>
    </row>
    <row r="1308" spans="1:8" x14ac:dyDescent="0.25">
      <c r="A1308" s="19">
        <v>41492.999484690394</v>
      </c>
      <c r="B1308" s="32">
        <v>26.78</v>
      </c>
      <c r="C1308" s="32">
        <v>29.24</v>
      </c>
      <c r="D1308" s="32"/>
      <c r="E1308" s="12">
        <f t="shared" si="204"/>
        <v>6.3812698929395992</v>
      </c>
      <c r="F1308" s="2">
        <f t="shared" si="205"/>
        <v>-27.298674821610604</v>
      </c>
      <c r="G1308" s="2">
        <f t="shared" si="206"/>
        <v>-29.806320081549437</v>
      </c>
    </row>
    <row r="1309" spans="1:8" x14ac:dyDescent="0.25">
      <c r="A1309" s="19">
        <v>41493.006429134839</v>
      </c>
      <c r="B1309" s="32">
        <v>26.82</v>
      </c>
      <c r="C1309" s="32">
        <v>29.28</v>
      </c>
      <c r="D1309" s="32"/>
      <c r="E1309" s="12">
        <f t="shared" si="204"/>
        <v>6.3882143373848521</v>
      </c>
      <c r="F1309" s="2">
        <f t="shared" si="205"/>
        <v>-27.339449541284406</v>
      </c>
      <c r="G1309" s="2">
        <f t="shared" si="206"/>
        <v>-29.847094801223243</v>
      </c>
    </row>
    <row r="1310" spans="1:8" x14ac:dyDescent="0.25">
      <c r="A1310" s="19">
        <v>41493.013373579284</v>
      </c>
      <c r="B1310" s="32">
        <v>26.82</v>
      </c>
      <c r="C1310" s="32">
        <v>29.28</v>
      </c>
      <c r="D1310" s="32"/>
      <c r="E1310" s="12">
        <f t="shared" si="204"/>
        <v>6.395158781830105</v>
      </c>
      <c r="F1310" s="2">
        <f t="shared" si="205"/>
        <v>-27.339449541284406</v>
      </c>
      <c r="G1310" s="2">
        <f t="shared" si="206"/>
        <v>-29.847094801223243</v>
      </c>
    </row>
    <row r="1311" spans="1:8" x14ac:dyDescent="0.25">
      <c r="A1311" s="19">
        <v>41493.020318023722</v>
      </c>
      <c r="B1311" s="32">
        <v>26.83</v>
      </c>
      <c r="C1311" s="32">
        <v>29.29</v>
      </c>
      <c r="D1311" s="32"/>
      <c r="E1311" s="12">
        <f t="shared" si="204"/>
        <v>6.4021032262680819</v>
      </c>
      <c r="F1311" s="2">
        <f t="shared" si="205"/>
        <v>-27.349643221202854</v>
      </c>
      <c r="G1311" s="2">
        <f t="shared" si="206"/>
        <v>-29.857288481141691</v>
      </c>
    </row>
    <row r="1312" spans="1:8" x14ac:dyDescent="0.25">
      <c r="A1312" s="19">
        <v>41493.027262468167</v>
      </c>
      <c r="B1312" s="32">
        <v>26.84</v>
      </c>
      <c r="C1312" s="32">
        <v>29.3</v>
      </c>
      <c r="D1312" s="32"/>
      <c r="E1312" s="12">
        <f t="shared" si="204"/>
        <v>6.4090476707133348</v>
      </c>
      <c r="F1312" s="2">
        <f t="shared" si="205"/>
        <v>-27.359836901121305</v>
      </c>
      <c r="G1312" s="2">
        <f t="shared" si="206"/>
        <v>-29.867482161060146</v>
      </c>
      <c r="H1312" s="29"/>
    </row>
    <row r="1313" spans="1:8" x14ac:dyDescent="0.25">
      <c r="A1313" s="19">
        <v>41493.034206912613</v>
      </c>
      <c r="B1313" s="32">
        <v>26.88</v>
      </c>
      <c r="C1313" s="32">
        <v>29.33</v>
      </c>
      <c r="D1313" s="32"/>
      <c r="E1313" s="12">
        <f t="shared" si="204"/>
        <v>6.4159921151585877</v>
      </c>
      <c r="F1313" s="2">
        <f t="shared" si="205"/>
        <v>-27.400611620795107</v>
      </c>
      <c r="G1313" s="2">
        <f t="shared" si="206"/>
        <v>-29.898063200815493</v>
      </c>
      <c r="H1313" s="29">
        <f t="shared" ref="H1313" si="212">A1313</f>
        <v>41493.034206912613</v>
      </c>
    </row>
    <row r="1314" spans="1:8" x14ac:dyDescent="0.25">
      <c r="A1314" s="19">
        <v>41493.041151357058</v>
      </c>
      <c r="B1314" s="32">
        <v>26.88</v>
      </c>
      <c r="C1314" s="32">
        <v>29.34</v>
      </c>
      <c r="D1314" s="32"/>
      <c r="E1314" s="12">
        <f t="shared" si="204"/>
        <v>6.4229365596038406</v>
      </c>
      <c r="F1314" s="2">
        <f t="shared" si="205"/>
        <v>-27.400611620795107</v>
      </c>
      <c r="G1314" s="2">
        <f t="shared" si="206"/>
        <v>-29.908256880733944</v>
      </c>
    </row>
    <row r="1315" spans="1:8" x14ac:dyDescent="0.25">
      <c r="A1315" s="19">
        <v>41493.048095801503</v>
      </c>
      <c r="B1315" s="32">
        <v>26.93</v>
      </c>
      <c r="C1315" s="32">
        <v>29.39</v>
      </c>
      <c r="D1315" s="32"/>
      <c r="E1315" s="12">
        <f t="shared" si="204"/>
        <v>6.4298810040490935</v>
      </c>
      <c r="F1315" s="2">
        <f t="shared" si="205"/>
        <v>-27.451580020387361</v>
      </c>
      <c r="G1315" s="2">
        <f t="shared" si="206"/>
        <v>-29.959225280326198</v>
      </c>
    </row>
    <row r="1316" spans="1:8" x14ac:dyDescent="0.25">
      <c r="A1316" s="19">
        <v>41493.055040245948</v>
      </c>
      <c r="B1316" s="32">
        <v>26.93</v>
      </c>
      <c r="C1316" s="32">
        <v>29.39</v>
      </c>
      <c r="D1316" s="32"/>
      <c r="E1316" s="12">
        <f t="shared" si="204"/>
        <v>6.4368254484943463</v>
      </c>
      <c r="F1316" s="2">
        <f t="shared" si="205"/>
        <v>-27.451580020387361</v>
      </c>
      <c r="G1316" s="2">
        <f t="shared" si="206"/>
        <v>-29.959225280326198</v>
      </c>
    </row>
    <row r="1317" spans="1:8" x14ac:dyDescent="0.25">
      <c r="A1317" s="19">
        <v>41493.061984690394</v>
      </c>
      <c r="B1317" s="32">
        <v>26.96</v>
      </c>
      <c r="C1317" s="32">
        <v>29.43</v>
      </c>
      <c r="D1317" s="32"/>
      <c r="E1317" s="12">
        <f t="shared" si="204"/>
        <v>6.4437698929395992</v>
      </c>
      <c r="F1317" s="2">
        <f t="shared" si="205"/>
        <v>-27.482161060142712</v>
      </c>
      <c r="G1317" s="2">
        <f t="shared" si="206"/>
        <v>-30</v>
      </c>
    </row>
    <row r="1318" spans="1:8" x14ac:dyDescent="0.25">
      <c r="A1318" s="19">
        <v>41493.068929134839</v>
      </c>
      <c r="B1318" s="32">
        <v>26.98</v>
      </c>
      <c r="C1318" s="32">
        <v>29.44</v>
      </c>
      <c r="D1318" s="32"/>
      <c r="E1318" s="12">
        <f t="shared" si="204"/>
        <v>6.4507143373848521</v>
      </c>
      <c r="F1318" s="2">
        <f t="shared" si="205"/>
        <v>-27.502548419979615</v>
      </c>
      <c r="G1318" s="2">
        <f t="shared" si="206"/>
        <v>-30.010193679918451</v>
      </c>
      <c r="H1318" s="29"/>
    </row>
    <row r="1319" spans="1:8" x14ac:dyDescent="0.25">
      <c r="A1319" s="19">
        <v>41493.075873579284</v>
      </c>
      <c r="B1319" s="32">
        <v>27</v>
      </c>
      <c r="C1319" s="32">
        <v>29.47</v>
      </c>
      <c r="D1319" s="32"/>
      <c r="E1319" s="12">
        <f t="shared" si="204"/>
        <v>6.457658781830105</v>
      </c>
      <c r="F1319" s="2">
        <f t="shared" si="205"/>
        <v>-27.522935779816514</v>
      </c>
      <c r="G1319" s="2">
        <f t="shared" si="206"/>
        <v>-30.040774719673802</v>
      </c>
      <c r="H1319" s="29">
        <f t="shared" ref="H1319" si="213">A1319</f>
        <v>41493.075873579284</v>
      </c>
    </row>
    <row r="1320" spans="1:8" x14ac:dyDescent="0.25">
      <c r="A1320" s="19">
        <v>41493.082818023722</v>
      </c>
      <c r="B1320" s="32">
        <v>27.03</v>
      </c>
      <c r="C1320" s="32">
        <v>29.49</v>
      </c>
      <c r="D1320" s="32"/>
      <c r="E1320" s="12">
        <f t="shared" si="204"/>
        <v>6.4646032262680819</v>
      </c>
      <c r="F1320" s="2">
        <f t="shared" si="205"/>
        <v>-27.553516819571868</v>
      </c>
      <c r="G1320" s="2">
        <f t="shared" si="206"/>
        <v>-30.061162079510702</v>
      </c>
    </row>
    <row r="1321" spans="1:8" x14ac:dyDescent="0.25">
      <c r="A1321" s="19">
        <v>41493.089762468167</v>
      </c>
      <c r="B1321" s="32">
        <v>27.05</v>
      </c>
      <c r="C1321" s="32">
        <v>29.51</v>
      </c>
      <c r="D1321" s="32"/>
      <c r="E1321" s="12">
        <f t="shared" si="204"/>
        <v>6.4715476707133348</v>
      </c>
      <c r="F1321" s="2">
        <f t="shared" si="205"/>
        <v>-27.573904179408768</v>
      </c>
      <c r="G1321" s="2">
        <f t="shared" si="206"/>
        <v>-30.081549439347608</v>
      </c>
    </row>
    <row r="1322" spans="1:8" x14ac:dyDescent="0.25">
      <c r="A1322" s="19">
        <v>41493.096706912613</v>
      </c>
      <c r="B1322" s="32">
        <v>27.09</v>
      </c>
      <c r="C1322" s="32">
        <v>29.54</v>
      </c>
      <c r="D1322" s="32"/>
      <c r="E1322" s="12">
        <f t="shared" si="204"/>
        <v>6.4784921151585877</v>
      </c>
      <c r="F1322" s="2">
        <f t="shared" si="205"/>
        <v>-27.61467889908257</v>
      </c>
      <c r="G1322" s="2">
        <f t="shared" si="206"/>
        <v>-30.112130479102955</v>
      </c>
    </row>
    <row r="1323" spans="1:8" x14ac:dyDescent="0.25">
      <c r="A1323" s="19">
        <v>41493.103651357058</v>
      </c>
      <c r="B1323" s="32">
        <v>27.09</v>
      </c>
      <c r="C1323" s="32">
        <v>29.55</v>
      </c>
      <c r="D1323" s="32"/>
      <c r="E1323" s="12">
        <f t="shared" si="204"/>
        <v>6.4854365596038406</v>
      </c>
      <c r="F1323" s="2">
        <f t="shared" si="205"/>
        <v>-27.61467889908257</v>
      </c>
      <c r="G1323" s="2">
        <f t="shared" si="206"/>
        <v>-30.122324159021407</v>
      </c>
    </row>
    <row r="1324" spans="1:8" x14ac:dyDescent="0.25">
      <c r="A1324" s="19">
        <v>41493.110595801503</v>
      </c>
      <c r="B1324" s="32">
        <v>27.13</v>
      </c>
      <c r="C1324" s="32">
        <v>29.59</v>
      </c>
      <c r="D1324" s="32"/>
      <c r="E1324" s="12">
        <f t="shared" si="204"/>
        <v>6.4923810040490935</v>
      </c>
      <c r="F1324" s="2">
        <f t="shared" si="205"/>
        <v>-27.655453618756372</v>
      </c>
      <c r="G1324" s="2">
        <f t="shared" si="206"/>
        <v>-30.163098878695209</v>
      </c>
      <c r="H1324" s="29"/>
    </row>
    <row r="1325" spans="1:8" x14ac:dyDescent="0.25">
      <c r="A1325" s="19">
        <v>41493.117540245948</v>
      </c>
      <c r="B1325" s="32">
        <v>27.16</v>
      </c>
      <c r="C1325" s="32">
        <v>29.62</v>
      </c>
      <c r="D1325" s="32"/>
      <c r="E1325" s="12">
        <f t="shared" si="204"/>
        <v>6.4993254484943463</v>
      </c>
      <c r="F1325" s="2">
        <f t="shared" si="205"/>
        <v>-27.686034658511723</v>
      </c>
      <c r="G1325" s="2">
        <f t="shared" si="206"/>
        <v>-30.193679918450563</v>
      </c>
      <c r="H1325" s="29">
        <f t="shared" ref="H1325" si="214">A1325</f>
        <v>41493.117540245948</v>
      </c>
    </row>
    <row r="1326" spans="1:8" x14ac:dyDescent="0.25">
      <c r="A1326" s="19">
        <v>41493.124484690394</v>
      </c>
      <c r="B1326" s="32">
        <v>27.2</v>
      </c>
      <c r="C1326" s="32">
        <v>29.66</v>
      </c>
      <c r="D1326" s="32"/>
      <c r="E1326" s="12">
        <f t="shared" si="204"/>
        <v>6.5062698929395992</v>
      </c>
      <c r="F1326" s="2">
        <f t="shared" si="205"/>
        <v>-27.726809378185525</v>
      </c>
      <c r="G1326" s="2">
        <f t="shared" si="206"/>
        <v>-30.234454638124365</v>
      </c>
    </row>
    <row r="1327" spans="1:8" x14ac:dyDescent="0.25">
      <c r="A1327" s="19">
        <v>41493.131429134839</v>
      </c>
      <c r="B1327" s="32">
        <v>27.21</v>
      </c>
      <c r="C1327" s="32">
        <v>29.68</v>
      </c>
      <c r="D1327" s="32"/>
      <c r="E1327" s="12">
        <f t="shared" si="204"/>
        <v>6.5132143373848521</v>
      </c>
      <c r="F1327" s="2">
        <f t="shared" si="205"/>
        <v>-27.737003058103976</v>
      </c>
      <c r="G1327" s="2">
        <f t="shared" si="206"/>
        <v>-30.254841997961265</v>
      </c>
    </row>
    <row r="1328" spans="1:8" x14ac:dyDescent="0.25">
      <c r="A1328" s="19">
        <v>41493.138373579284</v>
      </c>
      <c r="B1328" s="32">
        <v>27.25</v>
      </c>
      <c r="C1328" s="32">
        <v>29.72</v>
      </c>
      <c r="D1328" s="32"/>
      <c r="E1328" s="12">
        <f t="shared" si="204"/>
        <v>6.520158781830105</v>
      </c>
      <c r="F1328" s="2">
        <f t="shared" si="205"/>
        <v>-27.777777777777779</v>
      </c>
      <c r="G1328" s="2">
        <f t="shared" si="206"/>
        <v>-30.295616717635067</v>
      </c>
    </row>
    <row r="1329" spans="1:8" x14ac:dyDescent="0.25">
      <c r="A1329" s="19">
        <v>41493.145318023722</v>
      </c>
      <c r="B1329" s="32">
        <v>27.25</v>
      </c>
      <c r="C1329" s="32">
        <v>29.71</v>
      </c>
      <c r="D1329" s="32"/>
      <c r="E1329" s="12">
        <f t="shared" si="204"/>
        <v>6.5271032262680819</v>
      </c>
      <c r="F1329" s="2">
        <f t="shared" si="205"/>
        <v>-27.777777777777779</v>
      </c>
      <c r="G1329" s="2">
        <f t="shared" si="206"/>
        <v>-30.285423037716615</v>
      </c>
    </row>
    <row r="1330" spans="1:8" x14ac:dyDescent="0.25">
      <c r="A1330" s="19">
        <v>41493.152262468167</v>
      </c>
      <c r="B1330" s="32">
        <v>27.28</v>
      </c>
      <c r="C1330" s="32">
        <v>29.73</v>
      </c>
      <c r="D1330" s="32"/>
      <c r="E1330" s="12">
        <f t="shared" si="204"/>
        <v>6.5340476707133348</v>
      </c>
      <c r="F1330" s="2">
        <f t="shared" si="205"/>
        <v>-27.808358817533129</v>
      </c>
      <c r="G1330" s="2">
        <f t="shared" si="206"/>
        <v>-30.305810397553518</v>
      </c>
      <c r="H1330" s="29"/>
    </row>
    <row r="1331" spans="1:8" x14ac:dyDescent="0.25">
      <c r="A1331" s="19">
        <v>41493.159206912613</v>
      </c>
      <c r="B1331" s="32">
        <v>27.3</v>
      </c>
      <c r="C1331" s="32">
        <v>29.76</v>
      </c>
      <c r="D1331" s="32"/>
      <c r="E1331" s="12">
        <f t="shared" si="204"/>
        <v>6.5409921151585877</v>
      </c>
      <c r="F1331" s="2">
        <f t="shared" si="205"/>
        <v>-27.828746177370032</v>
      </c>
      <c r="G1331" s="2">
        <f t="shared" si="206"/>
        <v>-30.336391437308869</v>
      </c>
      <c r="H1331" s="29">
        <f t="shared" ref="H1331" si="215">A1331</f>
        <v>41493.159206912613</v>
      </c>
    </row>
    <row r="1332" spans="1:8" x14ac:dyDescent="0.25">
      <c r="A1332" s="19">
        <v>41493.166151357058</v>
      </c>
      <c r="B1332" s="32">
        <v>27.32</v>
      </c>
      <c r="C1332" s="32">
        <v>29.78</v>
      </c>
      <c r="D1332" s="32"/>
      <c r="E1332" s="12">
        <f t="shared" si="204"/>
        <v>6.5479365596038406</v>
      </c>
      <c r="F1332" s="2">
        <f t="shared" si="205"/>
        <v>-27.849133537206932</v>
      </c>
      <c r="G1332" s="2">
        <f t="shared" si="206"/>
        <v>-30.356778797145772</v>
      </c>
    </row>
    <row r="1333" spans="1:8" x14ac:dyDescent="0.25">
      <c r="A1333" s="19">
        <v>41493.173095801503</v>
      </c>
      <c r="B1333" s="32">
        <v>27.35</v>
      </c>
      <c r="C1333" s="32">
        <v>29.81</v>
      </c>
      <c r="D1333" s="32"/>
      <c r="E1333" s="12">
        <f t="shared" si="204"/>
        <v>6.5548810040490935</v>
      </c>
      <c r="F1333" s="2">
        <f t="shared" si="205"/>
        <v>-27.879714576962286</v>
      </c>
      <c r="G1333" s="2">
        <f t="shared" si="206"/>
        <v>-30.387359836901119</v>
      </c>
    </row>
    <row r="1334" spans="1:8" x14ac:dyDescent="0.25">
      <c r="A1334" s="19">
        <v>41493.180040245948</v>
      </c>
      <c r="B1334" s="32">
        <v>27.35</v>
      </c>
      <c r="C1334" s="32">
        <v>29.82</v>
      </c>
      <c r="D1334" s="32"/>
      <c r="E1334" s="12">
        <f t="shared" si="204"/>
        <v>6.5618254484943463</v>
      </c>
      <c r="F1334" s="2">
        <f t="shared" si="205"/>
        <v>-27.879714576962286</v>
      </c>
      <c r="G1334" s="2">
        <f t="shared" si="206"/>
        <v>-30.397553516819574</v>
      </c>
    </row>
    <row r="1335" spans="1:8" x14ac:dyDescent="0.25">
      <c r="A1335" s="19">
        <v>41493.186984690394</v>
      </c>
      <c r="B1335" s="32">
        <v>27.37</v>
      </c>
      <c r="C1335" s="32">
        <v>29.83</v>
      </c>
      <c r="D1335" s="32"/>
      <c r="E1335" s="12">
        <f t="shared" si="204"/>
        <v>6.5687698929395992</v>
      </c>
      <c r="F1335" s="2">
        <f t="shared" si="205"/>
        <v>-27.900101936799185</v>
      </c>
      <c r="G1335" s="2">
        <f t="shared" si="206"/>
        <v>-30.407747196738022</v>
      </c>
    </row>
    <row r="1336" spans="1:8" x14ac:dyDescent="0.25">
      <c r="A1336" s="19">
        <v>41493.193929134839</v>
      </c>
      <c r="B1336" s="32">
        <v>27.41</v>
      </c>
      <c r="C1336" s="32">
        <v>29.87</v>
      </c>
      <c r="D1336" s="32"/>
      <c r="E1336" s="12">
        <f t="shared" si="204"/>
        <v>6.5757143373848521</v>
      </c>
      <c r="F1336" s="2">
        <f t="shared" si="205"/>
        <v>-27.940876656472987</v>
      </c>
      <c r="G1336" s="2">
        <f t="shared" si="206"/>
        <v>-30.448521916411828</v>
      </c>
      <c r="H1336" s="29"/>
    </row>
    <row r="1337" spans="1:8" x14ac:dyDescent="0.25">
      <c r="A1337" s="19">
        <v>41493.200873579284</v>
      </c>
      <c r="B1337" s="32">
        <v>27.43</v>
      </c>
      <c r="C1337" s="32">
        <v>29.88</v>
      </c>
      <c r="D1337" s="32"/>
      <c r="E1337" s="12">
        <f t="shared" si="204"/>
        <v>6.582658781830105</v>
      </c>
      <c r="F1337" s="2">
        <f t="shared" si="205"/>
        <v>-27.961264016309887</v>
      </c>
      <c r="G1337" s="2">
        <f t="shared" si="206"/>
        <v>-30.458715596330276</v>
      </c>
      <c r="H1337" s="29">
        <f t="shared" ref="H1337" si="216">A1337</f>
        <v>41493.200873579284</v>
      </c>
    </row>
    <row r="1338" spans="1:8" x14ac:dyDescent="0.25">
      <c r="A1338" s="19">
        <v>41493.207818023722</v>
      </c>
      <c r="B1338" s="32">
        <v>27.45</v>
      </c>
      <c r="C1338" s="32">
        <v>29.92</v>
      </c>
      <c r="D1338" s="32"/>
      <c r="E1338" s="12">
        <f t="shared" si="204"/>
        <v>6.5896032262680819</v>
      </c>
      <c r="F1338" s="2">
        <f t="shared" si="205"/>
        <v>-27.98165137614679</v>
      </c>
      <c r="G1338" s="2">
        <f t="shared" si="206"/>
        <v>-30.499490316004081</v>
      </c>
    </row>
    <row r="1339" spans="1:8" x14ac:dyDescent="0.25">
      <c r="A1339" s="19">
        <v>41493.214762468167</v>
      </c>
      <c r="B1339" s="32">
        <v>27.49</v>
      </c>
      <c r="C1339" s="32">
        <v>29.95</v>
      </c>
      <c r="D1339" s="32"/>
      <c r="E1339" s="12">
        <f t="shared" si="204"/>
        <v>6.5965476707133348</v>
      </c>
      <c r="F1339" s="2">
        <f t="shared" si="205"/>
        <v>-28.022426095820592</v>
      </c>
      <c r="G1339" s="2">
        <f t="shared" si="206"/>
        <v>-30.530071355759429</v>
      </c>
    </row>
    <row r="1340" spans="1:8" x14ac:dyDescent="0.25">
      <c r="A1340" s="19">
        <v>41493.221706912613</v>
      </c>
      <c r="B1340" s="32">
        <v>27.51</v>
      </c>
      <c r="C1340" s="32">
        <v>29.96</v>
      </c>
      <c r="D1340" s="32"/>
      <c r="E1340" s="12">
        <f t="shared" si="204"/>
        <v>6.6034921151585877</v>
      </c>
      <c r="F1340" s="2">
        <f t="shared" si="205"/>
        <v>-28.042813455657495</v>
      </c>
      <c r="G1340" s="2">
        <f t="shared" si="206"/>
        <v>-30.54026503567788</v>
      </c>
    </row>
    <row r="1341" spans="1:8" x14ac:dyDescent="0.25">
      <c r="A1341" s="19">
        <v>41493.228651357058</v>
      </c>
      <c r="B1341" s="32">
        <v>27.54</v>
      </c>
      <c r="C1341" s="32">
        <v>29.99</v>
      </c>
      <c r="D1341" s="32"/>
      <c r="E1341" s="12">
        <f t="shared" si="204"/>
        <v>6.6104365596038406</v>
      </c>
      <c r="F1341" s="2">
        <f t="shared" si="205"/>
        <v>-28.073394495412845</v>
      </c>
      <c r="G1341" s="2">
        <f t="shared" si="206"/>
        <v>-30.570846075433231</v>
      </c>
    </row>
    <row r="1342" spans="1:8" x14ac:dyDescent="0.25">
      <c r="A1342" s="19">
        <v>41493.235595801503</v>
      </c>
      <c r="B1342" s="32">
        <v>27.55</v>
      </c>
      <c r="C1342" s="32">
        <v>30</v>
      </c>
      <c r="D1342" s="32"/>
      <c r="E1342" s="12">
        <f t="shared" si="204"/>
        <v>6.6173810040490935</v>
      </c>
      <c r="F1342" s="2">
        <f t="shared" si="205"/>
        <v>-28.083588175331297</v>
      </c>
      <c r="G1342" s="2">
        <f t="shared" si="206"/>
        <v>-30.581039755351682</v>
      </c>
      <c r="H1342" s="29"/>
    </row>
    <row r="1343" spans="1:8" x14ac:dyDescent="0.25">
      <c r="A1343" s="19">
        <v>41493.242540245948</v>
      </c>
      <c r="B1343" s="32">
        <v>27.55</v>
      </c>
      <c r="C1343" s="32">
        <v>30.02</v>
      </c>
      <c r="D1343" s="32"/>
      <c r="E1343" s="12">
        <f t="shared" si="204"/>
        <v>6.6243254484943463</v>
      </c>
      <c r="F1343" s="2">
        <f t="shared" si="205"/>
        <v>-28.083588175331297</v>
      </c>
      <c r="G1343" s="2">
        <f t="shared" si="206"/>
        <v>-30.601427115188581</v>
      </c>
      <c r="H1343" s="29">
        <f t="shared" ref="H1343" si="217">A1343</f>
        <v>41493.242540245948</v>
      </c>
    </row>
    <row r="1344" spans="1:8" x14ac:dyDescent="0.25">
      <c r="A1344" s="19">
        <v>41493.249484690394</v>
      </c>
      <c r="B1344" s="32">
        <v>27.6</v>
      </c>
      <c r="C1344" s="32">
        <v>30.05</v>
      </c>
      <c r="D1344" s="32"/>
      <c r="E1344" s="12">
        <f t="shared" si="204"/>
        <v>6.6312698929395992</v>
      </c>
      <c r="F1344" s="2">
        <f t="shared" si="205"/>
        <v>-28.13455657492355</v>
      </c>
      <c r="G1344" s="2">
        <f t="shared" si="206"/>
        <v>-30.632008154943936</v>
      </c>
    </row>
    <row r="1345" spans="1:8" x14ac:dyDescent="0.25">
      <c r="A1345" s="19">
        <v>41493.256429134839</v>
      </c>
      <c r="B1345" s="32">
        <v>27.62</v>
      </c>
      <c r="C1345" s="32">
        <v>30.08</v>
      </c>
      <c r="D1345" s="32"/>
      <c r="E1345" s="12">
        <f t="shared" si="204"/>
        <v>6.6382143373848521</v>
      </c>
      <c r="F1345" s="2">
        <f t="shared" si="205"/>
        <v>-28.15494393476045</v>
      </c>
      <c r="G1345" s="2">
        <f t="shared" si="206"/>
        <v>-30.662589194699287</v>
      </c>
    </row>
    <row r="1346" spans="1:8" x14ac:dyDescent="0.25">
      <c r="A1346" s="19">
        <v>41493.263373579284</v>
      </c>
      <c r="B1346" s="32">
        <v>27.65</v>
      </c>
      <c r="C1346" s="32">
        <v>30.12</v>
      </c>
      <c r="D1346" s="32"/>
      <c r="E1346" s="12">
        <f t="shared" si="204"/>
        <v>6.645158781830105</v>
      </c>
      <c r="F1346" s="2">
        <f t="shared" si="205"/>
        <v>-28.185524974515801</v>
      </c>
      <c r="G1346" s="2">
        <f t="shared" si="206"/>
        <v>-30.703363914373089</v>
      </c>
    </row>
    <row r="1347" spans="1:8" x14ac:dyDescent="0.25">
      <c r="A1347" s="19">
        <v>41493.270318023722</v>
      </c>
      <c r="B1347" s="32">
        <v>27.68</v>
      </c>
      <c r="C1347" s="32">
        <v>30.13</v>
      </c>
      <c r="D1347" s="32"/>
      <c r="E1347" s="12">
        <f t="shared" ref="E1347:E1410" si="218">A1347-$I$2</f>
        <v>6.6521032262680819</v>
      </c>
      <c r="F1347" s="2">
        <f t="shared" ref="F1347:F1410" si="219">B1347/-0.981</f>
        <v>-28.216106014271151</v>
      </c>
      <c r="G1347" s="2">
        <f t="shared" ref="G1347:G1410" si="220">C1347/-0.981</f>
        <v>-30.71355759429154</v>
      </c>
    </row>
    <row r="1348" spans="1:8" x14ac:dyDescent="0.25">
      <c r="A1348" s="19">
        <v>41493.277262468167</v>
      </c>
      <c r="B1348" s="32">
        <v>27.69</v>
      </c>
      <c r="C1348" s="32">
        <v>30.15</v>
      </c>
      <c r="D1348" s="32"/>
      <c r="E1348" s="12">
        <f t="shared" si="218"/>
        <v>6.6590476707133348</v>
      </c>
      <c r="F1348" s="2">
        <f t="shared" si="219"/>
        <v>-28.226299694189603</v>
      </c>
      <c r="G1348" s="2">
        <f t="shared" si="220"/>
        <v>-30.73394495412844</v>
      </c>
      <c r="H1348" s="29"/>
    </row>
    <row r="1349" spans="1:8" x14ac:dyDescent="0.25">
      <c r="A1349" s="19">
        <v>41493.284206912613</v>
      </c>
      <c r="B1349" s="32">
        <v>27.73</v>
      </c>
      <c r="C1349" s="32">
        <v>30.19</v>
      </c>
      <c r="D1349" s="32"/>
      <c r="E1349" s="12">
        <f t="shared" si="218"/>
        <v>6.6659921151585877</v>
      </c>
      <c r="F1349" s="2">
        <f t="shared" si="219"/>
        <v>-28.267074413863405</v>
      </c>
      <c r="G1349" s="2">
        <f t="shared" si="220"/>
        <v>-30.774719673802245</v>
      </c>
      <c r="H1349" s="29">
        <f t="shared" ref="H1349" si="221">A1349</f>
        <v>41493.284206912613</v>
      </c>
    </row>
    <row r="1350" spans="1:8" x14ac:dyDescent="0.25">
      <c r="A1350" s="19">
        <v>41493.291151357058</v>
      </c>
      <c r="B1350" s="32">
        <v>27.77</v>
      </c>
      <c r="C1350" s="32">
        <v>30.22</v>
      </c>
      <c r="D1350" s="32"/>
      <c r="E1350" s="12">
        <f t="shared" si="218"/>
        <v>6.6729365596038406</v>
      </c>
      <c r="F1350" s="2">
        <f t="shared" si="219"/>
        <v>-28.307849133537207</v>
      </c>
      <c r="G1350" s="2">
        <f t="shared" si="220"/>
        <v>-30.805300713557592</v>
      </c>
    </row>
    <row r="1351" spans="1:8" x14ac:dyDescent="0.25">
      <c r="A1351" s="19">
        <v>41493.298095801503</v>
      </c>
      <c r="B1351" s="32">
        <v>27.78</v>
      </c>
      <c r="C1351" s="32">
        <v>30.24</v>
      </c>
      <c r="D1351" s="32"/>
      <c r="E1351" s="12">
        <f t="shared" si="218"/>
        <v>6.6798810040490935</v>
      </c>
      <c r="F1351" s="2">
        <f t="shared" si="219"/>
        <v>-28.318042813455659</v>
      </c>
      <c r="G1351" s="2">
        <f t="shared" si="220"/>
        <v>-30.825688073394495</v>
      </c>
    </row>
    <row r="1352" spans="1:8" x14ac:dyDescent="0.25">
      <c r="A1352" s="19">
        <v>41493.305040245948</v>
      </c>
      <c r="B1352" s="32">
        <v>27.82</v>
      </c>
      <c r="C1352" s="32">
        <v>30.28</v>
      </c>
      <c r="D1352" s="32"/>
      <c r="E1352" s="12">
        <f t="shared" si="218"/>
        <v>6.6868254484943463</v>
      </c>
      <c r="F1352" s="2">
        <f t="shared" si="219"/>
        <v>-28.358817533129461</v>
      </c>
      <c r="G1352" s="2">
        <f t="shared" si="220"/>
        <v>-30.866462793068301</v>
      </c>
    </row>
    <row r="1353" spans="1:8" x14ac:dyDescent="0.25">
      <c r="A1353" s="19">
        <v>41493.311984690394</v>
      </c>
      <c r="B1353" s="32">
        <v>27.82</v>
      </c>
      <c r="C1353" s="32">
        <v>30.29</v>
      </c>
      <c r="D1353" s="32"/>
      <c r="E1353" s="12">
        <f t="shared" si="218"/>
        <v>6.6937698929395992</v>
      </c>
      <c r="F1353" s="2">
        <f t="shared" si="219"/>
        <v>-28.358817533129461</v>
      </c>
      <c r="G1353" s="2">
        <f t="shared" si="220"/>
        <v>-30.876656472986749</v>
      </c>
    </row>
    <row r="1354" spans="1:8" x14ac:dyDescent="0.25">
      <c r="A1354" s="19">
        <v>41493.318929134839</v>
      </c>
      <c r="B1354" s="32">
        <v>27.84</v>
      </c>
      <c r="C1354" s="32">
        <v>30.31</v>
      </c>
      <c r="D1354" s="32"/>
      <c r="E1354" s="12">
        <f t="shared" si="218"/>
        <v>6.7007143373848521</v>
      </c>
      <c r="F1354" s="2">
        <f t="shared" si="219"/>
        <v>-28.37920489296636</v>
      </c>
      <c r="G1354" s="2">
        <f t="shared" si="220"/>
        <v>-30.897043832823648</v>
      </c>
      <c r="H1354" s="29"/>
    </row>
    <row r="1355" spans="1:8" x14ac:dyDescent="0.25">
      <c r="A1355" s="19">
        <v>41493.325873579284</v>
      </c>
      <c r="B1355" s="32">
        <v>27.87</v>
      </c>
      <c r="C1355" s="32">
        <v>30.34</v>
      </c>
      <c r="D1355" s="32"/>
      <c r="E1355" s="12">
        <f t="shared" si="218"/>
        <v>6.707658781830105</v>
      </c>
      <c r="F1355" s="2">
        <f t="shared" si="219"/>
        <v>-28.409785932721714</v>
      </c>
      <c r="G1355" s="2">
        <f t="shared" si="220"/>
        <v>-30.927624872579003</v>
      </c>
      <c r="H1355" s="29">
        <f t="shared" ref="H1355" si="222">A1355</f>
        <v>41493.325873579284</v>
      </c>
    </row>
    <row r="1356" spans="1:8" x14ac:dyDescent="0.25">
      <c r="A1356" s="19">
        <v>41493.332818023722</v>
      </c>
      <c r="B1356" s="32">
        <v>27.89</v>
      </c>
      <c r="C1356" s="32">
        <v>30.35</v>
      </c>
      <c r="D1356" s="32"/>
      <c r="E1356" s="12">
        <f t="shared" si="218"/>
        <v>6.7146032262680819</v>
      </c>
      <c r="F1356" s="2">
        <f t="shared" si="219"/>
        <v>-28.430173292558614</v>
      </c>
      <c r="G1356" s="2">
        <f t="shared" si="220"/>
        <v>-30.937818552497454</v>
      </c>
    </row>
    <row r="1357" spans="1:8" x14ac:dyDescent="0.25">
      <c r="A1357" s="19">
        <v>41493.339762468167</v>
      </c>
      <c r="B1357" s="32">
        <v>27.92</v>
      </c>
      <c r="C1357" s="32">
        <v>30.38</v>
      </c>
      <c r="D1357" s="32"/>
      <c r="E1357" s="12">
        <f t="shared" si="218"/>
        <v>6.7215476707133348</v>
      </c>
      <c r="F1357" s="2">
        <f t="shared" si="219"/>
        <v>-28.460754332313968</v>
      </c>
      <c r="G1357" s="2">
        <f t="shared" si="220"/>
        <v>-30.968399592252801</v>
      </c>
    </row>
    <row r="1358" spans="1:8" x14ac:dyDescent="0.25">
      <c r="A1358" s="19">
        <v>41493.346706912613</v>
      </c>
      <c r="B1358" s="32">
        <v>27.82</v>
      </c>
      <c r="C1358" s="32">
        <v>30.27</v>
      </c>
      <c r="D1358" s="32"/>
      <c r="E1358" s="12">
        <f t="shared" si="218"/>
        <v>6.7284921151585877</v>
      </c>
      <c r="F1358" s="2">
        <f t="shared" si="219"/>
        <v>-28.358817533129461</v>
      </c>
      <c r="G1358" s="2">
        <f t="shared" si="220"/>
        <v>-30.856269113149846</v>
      </c>
    </row>
    <row r="1359" spans="1:8" x14ac:dyDescent="0.25">
      <c r="A1359" s="19">
        <v>41493.353651357058</v>
      </c>
      <c r="B1359" s="32">
        <v>27.91</v>
      </c>
      <c r="C1359" s="32">
        <v>30.36</v>
      </c>
      <c r="D1359" s="32"/>
      <c r="E1359" s="12">
        <f t="shared" si="218"/>
        <v>6.7354365596038406</v>
      </c>
      <c r="F1359" s="2">
        <f t="shared" si="219"/>
        <v>-28.450560652395517</v>
      </c>
      <c r="G1359" s="2">
        <f t="shared" si="220"/>
        <v>-30.948012232415902</v>
      </c>
    </row>
    <row r="1360" spans="1:8" x14ac:dyDescent="0.25">
      <c r="A1360" s="19">
        <v>41493.360595801503</v>
      </c>
      <c r="B1360" s="32">
        <v>28</v>
      </c>
      <c r="C1360" s="32">
        <v>30.45</v>
      </c>
      <c r="D1360" s="32"/>
      <c r="E1360" s="12">
        <f t="shared" si="218"/>
        <v>6.7423810040490935</v>
      </c>
      <c r="F1360" s="2">
        <f t="shared" si="219"/>
        <v>-28.542303771661569</v>
      </c>
      <c r="G1360" s="2">
        <f t="shared" si="220"/>
        <v>-31.039755351681958</v>
      </c>
      <c r="H1360" s="29"/>
    </row>
    <row r="1361" spans="1:8" x14ac:dyDescent="0.25">
      <c r="A1361" s="19">
        <v>41493.367540245948</v>
      </c>
      <c r="B1361" s="32">
        <v>28.02</v>
      </c>
      <c r="C1361" s="32">
        <v>30.48</v>
      </c>
      <c r="D1361" s="32"/>
      <c r="E1361" s="12">
        <f t="shared" si="218"/>
        <v>6.7493254484943463</v>
      </c>
      <c r="F1361" s="2">
        <f t="shared" si="219"/>
        <v>-28.562691131498472</v>
      </c>
      <c r="G1361" s="2">
        <f t="shared" si="220"/>
        <v>-31.070336391437309</v>
      </c>
      <c r="H1361" s="29">
        <f t="shared" ref="H1361" si="223">A1361</f>
        <v>41493.367540245948</v>
      </c>
    </row>
    <row r="1362" spans="1:8" x14ac:dyDescent="0.25">
      <c r="A1362" s="19">
        <v>41493.374484690394</v>
      </c>
      <c r="B1362" s="32">
        <v>28.05</v>
      </c>
      <c r="C1362" s="32">
        <v>30.52</v>
      </c>
      <c r="D1362" s="32"/>
      <c r="E1362" s="12">
        <f t="shared" si="218"/>
        <v>6.7562698929395992</v>
      </c>
      <c r="F1362" s="2">
        <f t="shared" si="219"/>
        <v>-28.593272171253822</v>
      </c>
      <c r="G1362" s="2">
        <f t="shared" si="220"/>
        <v>-31.111111111111111</v>
      </c>
    </row>
    <row r="1363" spans="1:8" x14ac:dyDescent="0.25">
      <c r="A1363" s="19">
        <v>41493.381429134839</v>
      </c>
      <c r="B1363" s="32">
        <v>28.06</v>
      </c>
      <c r="C1363" s="32">
        <v>30.53</v>
      </c>
      <c r="D1363" s="32"/>
      <c r="E1363" s="12">
        <f t="shared" si="218"/>
        <v>6.7632143373848521</v>
      </c>
      <c r="F1363" s="2">
        <f t="shared" si="219"/>
        <v>-28.603465851172274</v>
      </c>
      <c r="G1363" s="2">
        <f t="shared" si="220"/>
        <v>-31.121304791029562</v>
      </c>
    </row>
    <row r="1364" spans="1:8" x14ac:dyDescent="0.25">
      <c r="A1364" s="19">
        <v>41493.388373579284</v>
      </c>
      <c r="B1364" s="32">
        <v>28.08</v>
      </c>
      <c r="C1364" s="32">
        <v>30.54</v>
      </c>
      <c r="D1364" s="32"/>
      <c r="E1364" s="12">
        <f t="shared" si="218"/>
        <v>6.770158781830105</v>
      </c>
      <c r="F1364" s="2">
        <f t="shared" si="219"/>
        <v>-28.623853211009173</v>
      </c>
      <c r="G1364" s="2">
        <f t="shared" si="220"/>
        <v>-31.131498470948014</v>
      </c>
    </row>
    <row r="1365" spans="1:8" x14ac:dyDescent="0.25">
      <c r="A1365" s="19">
        <v>41493.395318023722</v>
      </c>
      <c r="B1365" s="32">
        <v>28.14</v>
      </c>
      <c r="C1365" s="32">
        <v>30.61</v>
      </c>
      <c r="D1365" s="32"/>
      <c r="E1365" s="12">
        <f t="shared" si="218"/>
        <v>6.7771032262680819</v>
      </c>
      <c r="F1365" s="2">
        <f t="shared" si="219"/>
        <v>-28.685015290519878</v>
      </c>
      <c r="G1365" s="2">
        <f t="shared" si="220"/>
        <v>-31.202854230377167</v>
      </c>
    </row>
    <row r="1366" spans="1:8" x14ac:dyDescent="0.25">
      <c r="A1366" s="19">
        <v>41493.402262468167</v>
      </c>
      <c r="B1366" s="32">
        <v>28.18</v>
      </c>
      <c r="C1366" s="32">
        <v>30.64</v>
      </c>
      <c r="D1366" s="32"/>
      <c r="E1366" s="12">
        <f t="shared" si="218"/>
        <v>6.7840476707133348</v>
      </c>
      <c r="F1366" s="2">
        <f t="shared" si="219"/>
        <v>-28.725790010193681</v>
      </c>
      <c r="G1366" s="2">
        <f t="shared" si="220"/>
        <v>-31.233435270132517</v>
      </c>
      <c r="H1366" s="29"/>
    </row>
    <row r="1367" spans="1:8" x14ac:dyDescent="0.25">
      <c r="A1367" s="19">
        <v>41493.409206912613</v>
      </c>
      <c r="B1367" s="32">
        <v>28.16</v>
      </c>
      <c r="C1367" s="32">
        <v>30.64</v>
      </c>
      <c r="D1367" s="32"/>
      <c r="E1367" s="12">
        <f t="shared" si="218"/>
        <v>6.7909921151585877</v>
      </c>
      <c r="F1367" s="2">
        <f t="shared" si="219"/>
        <v>-28.705402650356781</v>
      </c>
      <c r="G1367" s="2">
        <f t="shared" si="220"/>
        <v>-31.233435270132517</v>
      </c>
      <c r="H1367" s="29">
        <f t="shared" ref="H1367" si="224">A1367</f>
        <v>41493.409206912613</v>
      </c>
    </row>
    <row r="1368" spans="1:8" x14ac:dyDescent="0.25">
      <c r="A1368" s="19">
        <v>41493.416151357058</v>
      </c>
      <c r="B1368" s="32">
        <v>28.21</v>
      </c>
      <c r="C1368" s="32">
        <v>30.66</v>
      </c>
      <c r="D1368" s="32"/>
      <c r="E1368" s="12">
        <f t="shared" si="218"/>
        <v>6.7979365596038406</v>
      </c>
      <c r="F1368" s="2">
        <f t="shared" si="219"/>
        <v>-28.756371049949031</v>
      </c>
      <c r="G1368" s="2">
        <f t="shared" si="220"/>
        <v>-31.25382262996942</v>
      </c>
    </row>
    <row r="1369" spans="1:8" x14ac:dyDescent="0.25">
      <c r="A1369" s="19">
        <v>41493.423095801503</v>
      </c>
      <c r="B1369" s="32">
        <v>28.21</v>
      </c>
      <c r="C1369" s="32">
        <v>30.69</v>
      </c>
      <c r="D1369" s="32"/>
      <c r="E1369" s="12">
        <f t="shared" si="218"/>
        <v>6.8048810040490935</v>
      </c>
      <c r="F1369" s="2">
        <f t="shared" si="219"/>
        <v>-28.756371049949031</v>
      </c>
      <c r="G1369" s="2">
        <f t="shared" si="220"/>
        <v>-31.284403669724771</v>
      </c>
    </row>
    <row r="1370" spans="1:8" x14ac:dyDescent="0.25">
      <c r="A1370" s="19">
        <v>41493.430040245948</v>
      </c>
      <c r="B1370" s="32">
        <v>28.26</v>
      </c>
      <c r="C1370" s="32">
        <v>30.72</v>
      </c>
      <c r="D1370" s="32"/>
      <c r="E1370" s="12">
        <f t="shared" si="218"/>
        <v>6.8118254484943463</v>
      </c>
      <c r="F1370" s="2">
        <f t="shared" si="219"/>
        <v>-28.807339449541285</v>
      </c>
      <c r="G1370" s="2">
        <f t="shared" si="220"/>
        <v>-31.314984709480122</v>
      </c>
    </row>
    <row r="1371" spans="1:8" x14ac:dyDescent="0.25">
      <c r="A1371" s="19">
        <v>41493.436984690394</v>
      </c>
      <c r="B1371" s="32">
        <v>28.28</v>
      </c>
      <c r="C1371" s="32">
        <v>30.74</v>
      </c>
      <c r="D1371" s="32"/>
      <c r="E1371" s="12">
        <f t="shared" si="218"/>
        <v>6.8187698929395992</v>
      </c>
      <c r="F1371" s="2">
        <f t="shared" si="219"/>
        <v>-28.827726809378188</v>
      </c>
      <c r="G1371" s="2">
        <f t="shared" si="220"/>
        <v>-31.335372069317021</v>
      </c>
    </row>
    <row r="1372" spans="1:8" x14ac:dyDescent="0.25">
      <c r="A1372" s="19">
        <v>41493.443929134839</v>
      </c>
      <c r="B1372" s="32">
        <v>28.32</v>
      </c>
      <c r="C1372" s="32">
        <v>30.79</v>
      </c>
      <c r="D1372" s="32"/>
      <c r="E1372" s="12">
        <f t="shared" si="218"/>
        <v>6.8257143373848521</v>
      </c>
      <c r="F1372" s="2">
        <f t="shared" si="219"/>
        <v>-28.86850152905199</v>
      </c>
      <c r="G1372" s="2">
        <f t="shared" si="220"/>
        <v>-31.386340468909275</v>
      </c>
      <c r="H1372" s="29"/>
    </row>
    <row r="1373" spans="1:8" x14ac:dyDescent="0.25">
      <c r="A1373" s="19">
        <v>41493.450873579284</v>
      </c>
      <c r="B1373" s="32">
        <v>28.36</v>
      </c>
      <c r="C1373" s="32">
        <v>30.81</v>
      </c>
      <c r="D1373" s="32"/>
      <c r="E1373" s="12">
        <f t="shared" si="218"/>
        <v>6.832658781830105</v>
      </c>
      <c r="F1373" s="2">
        <f t="shared" si="219"/>
        <v>-28.909276248725789</v>
      </c>
      <c r="G1373" s="2">
        <f t="shared" si="220"/>
        <v>-31.406727828746178</v>
      </c>
      <c r="H1373" s="29">
        <f t="shared" ref="H1373" si="225">A1373</f>
        <v>41493.450873579284</v>
      </c>
    </row>
    <row r="1374" spans="1:8" x14ac:dyDescent="0.25">
      <c r="A1374" s="19">
        <v>41493.457818023722</v>
      </c>
      <c r="B1374" s="32">
        <v>28.35</v>
      </c>
      <c r="C1374" s="32">
        <v>30.81</v>
      </c>
      <c r="D1374" s="32"/>
      <c r="E1374" s="12">
        <f t="shared" si="218"/>
        <v>6.8396032262680819</v>
      </c>
      <c r="F1374" s="2">
        <f t="shared" si="219"/>
        <v>-28.899082568807341</v>
      </c>
      <c r="G1374" s="2">
        <f t="shared" si="220"/>
        <v>-31.406727828746178</v>
      </c>
    </row>
    <row r="1375" spans="1:8" x14ac:dyDescent="0.25">
      <c r="A1375" s="19">
        <v>41493.464762468167</v>
      </c>
      <c r="B1375" s="32">
        <v>28.37</v>
      </c>
      <c r="C1375" s="32">
        <v>30.84</v>
      </c>
      <c r="D1375" s="32"/>
      <c r="E1375" s="12">
        <f t="shared" si="218"/>
        <v>6.8465476707133348</v>
      </c>
      <c r="F1375" s="2">
        <f t="shared" si="219"/>
        <v>-28.919469928644244</v>
      </c>
      <c r="G1375" s="2">
        <f t="shared" si="220"/>
        <v>-31.437308868501528</v>
      </c>
    </row>
    <row r="1376" spans="1:8" x14ac:dyDescent="0.25">
      <c r="A1376" s="19">
        <v>41493.471706912613</v>
      </c>
      <c r="B1376" s="32">
        <v>28.4</v>
      </c>
      <c r="C1376" s="32">
        <v>30.85</v>
      </c>
      <c r="D1376" s="32"/>
      <c r="E1376" s="12">
        <f t="shared" si="218"/>
        <v>6.8534921151585877</v>
      </c>
      <c r="F1376" s="2">
        <f t="shared" si="219"/>
        <v>-28.950050968399591</v>
      </c>
      <c r="G1376" s="2">
        <f t="shared" si="220"/>
        <v>-31.447502548419983</v>
      </c>
    </row>
    <row r="1377" spans="1:8" x14ac:dyDescent="0.25">
      <c r="A1377" s="19">
        <v>41493.478651357058</v>
      </c>
      <c r="B1377" s="32">
        <v>28.44</v>
      </c>
      <c r="C1377" s="32">
        <v>30.9</v>
      </c>
      <c r="D1377" s="32"/>
      <c r="E1377" s="12">
        <f t="shared" si="218"/>
        <v>6.8604365596038406</v>
      </c>
      <c r="F1377" s="2">
        <f t="shared" si="219"/>
        <v>-28.990825688073397</v>
      </c>
      <c r="G1377" s="2">
        <f t="shared" si="220"/>
        <v>-31.49847094801223</v>
      </c>
    </row>
    <row r="1378" spans="1:8" x14ac:dyDescent="0.25">
      <c r="A1378" s="19">
        <v>41493.485595801503</v>
      </c>
      <c r="B1378" s="32">
        <v>28.44</v>
      </c>
      <c r="C1378" s="32">
        <v>30.89</v>
      </c>
      <c r="D1378" s="32"/>
      <c r="E1378" s="12">
        <f t="shared" si="218"/>
        <v>6.8673810040490935</v>
      </c>
      <c r="F1378" s="2">
        <f t="shared" si="219"/>
        <v>-28.990825688073397</v>
      </c>
      <c r="G1378" s="2">
        <f t="shared" si="220"/>
        <v>-31.488277268093782</v>
      </c>
      <c r="H1378" s="29"/>
    </row>
    <row r="1379" spans="1:8" x14ac:dyDescent="0.25">
      <c r="A1379" s="19">
        <v>41493.492540245948</v>
      </c>
      <c r="B1379" s="32">
        <v>28.51</v>
      </c>
      <c r="C1379" s="32">
        <v>30.97</v>
      </c>
      <c r="D1379" s="32"/>
      <c r="E1379" s="12">
        <f t="shared" si="218"/>
        <v>6.8743254484943463</v>
      </c>
      <c r="F1379" s="2">
        <f t="shared" si="219"/>
        <v>-29.06218144750255</v>
      </c>
      <c r="G1379" s="2">
        <f t="shared" si="220"/>
        <v>-31.569826707441386</v>
      </c>
      <c r="H1379" s="29">
        <f t="shared" ref="H1379" si="226">A1379</f>
        <v>41493.492540245948</v>
      </c>
    </row>
    <row r="1380" spans="1:8" x14ac:dyDescent="0.25">
      <c r="A1380" s="19">
        <v>41493.499484690394</v>
      </c>
      <c r="B1380" s="32">
        <v>28.48</v>
      </c>
      <c r="C1380" s="32">
        <v>30.98</v>
      </c>
      <c r="D1380" s="32"/>
      <c r="E1380" s="12">
        <f t="shared" si="218"/>
        <v>6.8812698929395992</v>
      </c>
      <c r="F1380" s="2">
        <f t="shared" si="219"/>
        <v>-29.031600407747199</v>
      </c>
      <c r="G1380" s="2">
        <f t="shared" si="220"/>
        <v>-31.580020387359838</v>
      </c>
    </row>
    <row r="1381" spans="1:8" x14ac:dyDescent="0.25">
      <c r="A1381" s="19">
        <v>41493.506429134839</v>
      </c>
      <c r="B1381" s="32">
        <v>28.53</v>
      </c>
      <c r="C1381" s="32">
        <v>30.99</v>
      </c>
      <c r="D1381" s="32"/>
      <c r="E1381" s="12">
        <f t="shared" si="218"/>
        <v>6.8882143373848521</v>
      </c>
      <c r="F1381" s="2">
        <f t="shared" si="219"/>
        <v>-29.082568807339452</v>
      </c>
      <c r="G1381" s="2">
        <f t="shared" si="220"/>
        <v>-31.590214067278286</v>
      </c>
    </row>
    <row r="1382" spans="1:8" x14ac:dyDescent="0.25">
      <c r="A1382" s="19">
        <v>41493.513373579284</v>
      </c>
      <c r="B1382" s="32">
        <v>28.57</v>
      </c>
      <c r="C1382" s="32">
        <v>31.03</v>
      </c>
      <c r="D1382" s="32"/>
      <c r="E1382" s="12">
        <f t="shared" si="218"/>
        <v>6.895158781830105</v>
      </c>
      <c r="F1382" s="2">
        <f t="shared" si="219"/>
        <v>-29.123343527013251</v>
      </c>
      <c r="G1382" s="2">
        <f t="shared" si="220"/>
        <v>-31.630988786952091</v>
      </c>
    </row>
    <row r="1383" spans="1:8" x14ac:dyDescent="0.25">
      <c r="A1383" s="19">
        <v>41493.520318023722</v>
      </c>
      <c r="B1383" s="32">
        <v>28.6</v>
      </c>
      <c r="C1383" s="32">
        <v>31.06</v>
      </c>
      <c r="D1383" s="32"/>
      <c r="E1383" s="12">
        <f t="shared" si="218"/>
        <v>6.9021032262680819</v>
      </c>
      <c r="F1383" s="2">
        <f t="shared" si="219"/>
        <v>-29.153924566768605</v>
      </c>
      <c r="G1383" s="2">
        <f t="shared" si="220"/>
        <v>-31.661569826707442</v>
      </c>
    </row>
    <row r="1384" spans="1:8" x14ac:dyDescent="0.25">
      <c r="A1384" s="19">
        <v>41493.527262468167</v>
      </c>
      <c r="B1384" s="32">
        <v>28.63</v>
      </c>
      <c r="C1384" s="32">
        <v>31.1</v>
      </c>
      <c r="D1384" s="32"/>
      <c r="E1384" s="12">
        <f t="shared" si="218"/>
        <v>6.9090476707133348</v>
      </c>
      <c r="F1384" s="2">
        <f t="shared" si="219"/>
        <v>-29.184505606523956</v>
      </c>
      <c r="G1384" s="2">
        <f t="shared" si="220"/>
        <v>-31.702344546381244</v>
      </c>
      <c r="H1384" s="29"/>
    </row>
    <row r="1385" spans="1:8" x14ac:dyDescent="0.25">
      <c r="A1385" s="19">
        <v>41493.534206912613</v>
      </c>
      <c r="B1385" s="32">
        <v>28.64</v>
      </c>
      <c r="C1385" s="32">
        <v>31.1</v>
      </c>
      <c r="D1385" s="32"/>
      <c r="E1385" s="12">
        <f t="shared" si="218"/>
        <v>6.9159921151585877</v>
      </c>
      <c r="F1385" s="2">
        <f t="shared" si="219"/>
        <v>-29.194699286442408</v>
      </c>
      <c r="G1385" s="2">
        <f t="shared" si="220"/>
        <v>-31.702344546381244</v>
      </c>
      <c r="H1385" s="29">
        <f t="shared" ref="H1385" si="227">A1385</f>
        <v>41493.534206912613</v>
      </c>
    </row>
    <row r="1386" spans="1:8" x14ac:dyDescent="0.25">
      <c r="A1386" s="19">
        <v>41493.541151357058</v>
      </c>
      <c r="B1386" s="32">
        <v>28.67</v>
      </c>
      <c r="C1386" s="32">
        <v>31.13</v>
      </c>
      <c r="D1386" s="32"/>
      <c r="E1386" s="12">
        <f t="shared" si="218"/>
        <v>6.9229365596038406</v>
      </c>
      <c r="F1386" s="2">
        <f t="shared" si="219"/>
        <v>-29.225280326197758</v>
      </c>
      <c r="G1386" s="2">
        <f t="shared" si="220"/>
        <v>-31.732925586136595</v>
      </c>
    </row>
    <row r="1387" spans="1:8" x14ac:dyDescent="0.25">
      <c r="A1387" s="19">
        <v>41493.548095801503</v>
      </c>
      <c r="B1387" s="32">
        <v>28.67</v>
      </c>
      <c r="C1387" s="32">
        <v>31.13</v>
      </c>
      <c r="D1387" s="32"/>
      <c r="E1387" s="12">
        <f t="shared" si="218"/>
        <v>6.9298810040490935</v>
      </c>
      <c r="F1387" s="2">
        <f t="shared" si="219"/>
        <v>-29.225280326197758</v>
      </c>
      <c r="G1387" s="2">
        <f t="shared" si="220"/>
        <v>-31.732925586136595</v>
      </c>
    </row>
    <row r="1388" spans="1:8" x14ac:dyDescent="0.25">
      <c r="A1388" s="19">
        <v>41493.555040245948</v>
      </c>
      <c r="B1388" s="32">
        <v>28.6</v>
      </c>
      <c r="C1388" s="32">
        <v>31.07</v>
      </c>
      <c r="D1388" s="32"/>
      <c r="E1388" s="12">
        <f t="shared" si="218"/>
        <v>6.9368254484943463</v>
      </c>
      <c r="F1388" s="2">
        <f t="shared" si="219"/>
        <v>-29.153924566768605</v>
      </c>
      <c r="G1388" s="2">
        <f t="shared" si="220"/>
        <v>-31.671763506625894</v>
      </c>
    </row>
    <row r="1389" spans="1:8" x14ac:dyDescent="0.25">
      <c r="A1389" s="19">
        <v>41493.561984690394</v>
      </c>
      <c r="B1389" s="32">
        <v>28.66</v>
      </c>
      <c r="C1389" s="32">
        <v>31.12</v>
      </c>
      <c r="D1389" s="32"/>
      <c r="E1389" s="12">
        <f t="shared" si="218"/>
        <v>6.9437698929395992</v>
      </c>
      <c r="F1389" s="2">
        <f t="shared" si="219"/>
        <v>-29.215086646279307</v>
      </c>
      <c r="G1389" s="2">
        <f t="shared" si="220"/>
        <v>-31.722731906218147</v>
      </c>
    </row>
    <row r="1390" spans="1:8" x14ac:dyDescent="0.25">
      <c r="A1390" s="19">
        <v>41493.568929134839</v>
      </c>
      <c r="B1390" s="32">
        <v>28.72</v>
      </c>
      <c r="C1390" s="32">
        <v>31.17</v>
      </c>
      <c r="D1390" s="32"/>
      <c r="E1390" s="12">
        <f t="shared" si="218"/>
        <v>6.9507143373848521</v>
      </c>
      <c r="F1390" s="2">
        <f t="shared" si="219"/>
        <v>-29.276248725790008</v>
      </c>
      <c r="G1390" s="2">
        <f t="shared" si="220"/>
        <v>-31.773700305810401</v>
      </c>
      <c r="H1390" s="29"/>
    </row>
    <row r="1391" spans="1:8" x14ac:dyDescent="0.25">
      <c r="A1391" s="19">
        <v>41493.575873579284</v>
      </c>
      <c r="B1391" s="32">
        <v>28.71</v>
      </c>
      <c r="C1391" s="32">
        <v>31.16</v>
      </c>
      <c r="D1391" s="32"/>
      <c r="E1391" s="12">
        <f t="shared" si="218"/>
        <v>6.957658781830105</v>
      </c>
      <c r="F1391" s="2">
        <f t="shared" si="219"/>
        <v>-29.26605504587156</v>
      </c>
      <c r="G1391" s="2">
        <f t="shared" si="220"/>
        <v>-31.763506625891949</v>
      </c>
      <c r="H1391" s="29">
        <f t="shared" ref="H1391" si="228">A1391</f>
        <v>41493.575873579284</v>
      </c>
    </row>
    <row r="1392" spans="1:8" x14ac:dyDescent="0.25">
      <c r="A1392" s="19">
        <v>41493.582818023722</v>
      </c>
      <c r="B1392" s="32">
        <v>28.76</v>
      </c>
      <c r="C1392" s="32">
        <v>31.22</v>
      </c>
      <c r="D1392" s="32"/>
      <c r="E1392" s="12">
        <f t="shared" si="218"/>
        <v>6.9646032262680819</v>
      </c>
      <c r="F1392" s="2">
        <f t="shared" si="219"/>
        <v>-29.317023445463814</v>
      </c>
      <c r="G1392" s="2">
        <f t="shared" si="220"/>
        <v>-31.824668705402651</v>
      </c>
    </row>
    <row r="1393" spans="1:8" x14ac:dyDescent="0.25">
      <c r="A1393" s="19">
        <v>41493.589762468167</v>
      </c>
      <c r="B1393" s="32">
        <v>28.79</v>
      </c>
      <c r="C1393" s="32">
        <v>31.24</v>
      </c>
      <c r="D1393" s="32"/>
      <c r="E1393" s="12">
        <f t="shared" si="218"/>
        <v>6.9715476707133348</v>
      </c>
      <c r="F1393" s="2">
        <f t="shared" si="219"/>
        <v>-29.347604485219165</v>
      </c>
      <c r="G1393" s="2">
        <f t="shared" si="220"/>
        <v>-31.84505606523955</v>
      </c>
    </row>
    <row r="1394" spans="1:8" x14ac:dyDescent="0.25">
      <c r="A1394" s="19">
        <v>41493.596706912613</v>
      </c>
      <c r="B1394" s="32">
        <v>28.83</v>
      </c>
      <c r="C1394" s="32">
        <v>31.29</v>
      </c>
      <c r="D1394" s="32"/>
      <c r="E1394" s="12">
        <f t="shared" si="218"/>
        <v>6.9784921151585877</v>
      </c>
      <c r="F1394" s="2">
        <f t="shared" si="219"/>
        <v>-29.388379204892964</v>
      </c>
      <c r="G1394" s="2">
        <f t="shared" si="220"/>
        <v>-31.896024464831804</v>
      </c>
    </row>
    <row r="1395" spans="1:8" x14ac:dyDescent="0.25">
      <c r="A1395" s="19">
        <v>41493.603651357058</v>
      </c>
      <c r="B1395" s="32">
        <v>28.86</v>
      </c>
      <c r="C1395" s="32">
        <v>31.31</v>
      </c>
      <c r="D1395" s="32"/>
      <c r="E1395" s="12">
        <f t="shared" si="218"/>
        <v>6.9854365596038406</v>
      </c>
      <c r="F1395" s="2">
        <f t="shared" si="219"/>
        <v>-29.418960244648318</v>
      </c>
      <c r="G1395" s="2">
        <f t="shared" si="220"/>
        <v>-31.916411824668703</v>
      </c>
    </row>
    <row r="1396" spans="1:8" x14ac:dyDescent="0.25">
      <c r="A1396" s="19">
        <v>41493.610595801503</v>
      </c>
      <c r="B1396" s="32">
        <v>28.88</v>
      </c>
      <c r="C1396" s="32">
        <v>31.35</v>
      </c>
      <c r="D1396" s="32"/>
      <c r="E1396" s="12">
        <f t="shared" si="218"/>
        <v>6.9923810040490935</v>
      </c>
      <c r="F1396" s="2">
        <f t="shared" si="219"/>
        <v>-29.439347604485217</v>
      </c>
      <c r="G1396" s="2">
        <f t="shared" si="220"/>
        <v>-31.957186544342509</v>
      </c>
      <c r="H1396" s="29"/>
    </row>
    <row r="1397" spans="1:8" x14ac:dyDescent="0.25">
      <c r="A1397" s="19">
        <v>41493.617540245948</v>
      </c>
      <c r="B1397" s="32">
        <v>28.89</v>
      </c>
      <c r="C1397" s="32">
        <v>31.35</v>
      </c>
      <c r="D1397" s="32"/>
      <c r="E1397" s="12">
        <f t="shared" si="218"/>
        <v>6.9993254484943463</v>
      </c>
      <c r="F1397" s="2">
        <f t="shared" si="219"/>
        <v>-29.449541284403672</v>
      </c>
      <c r="G1397" s="2">
        <f t="shared" si="220"/>
        <v>-31.957186544342509</v>
      </c>
      <c r="H1397" s="29">
        <f t="shared" ref="H1397" si="229">A1397</f>
        <v>41493.617540245948</v>
      </c>
    </row>
    <row r="1398" spans="1:8" x14ac:dyDescent="0.25">
      <c r="A1398" s="19">
        <v>41493.624484690394</v>
      </c>
      <c r="B1398" s="32">
        <v>28.94</v>
      </c>
      <c r="C1398" s="32">
        <v>31.4</v>
      </c>
      <c r="D1398" s="32"/>
      <c r="E1398" s="12">
        <f t="shared" si="218"/>
        <v>7.0062698929395992</v>
      </c>
      <c r="F1398" s="2">
        <f t="shared" si="219"/>
        <v>-29.500509683995926</v>
      </c>
      <c r="G1398" s="2">
        <f t="shared" si="220"/>
        <v>-32.008154943934763</v>
      </c>
    </row>
    <row r="1399" spans="1:8" x14ac:dyDescent="0.25">
      <c r="A1399" s="19">
        <v>41493.631429134839</v>
      </c>
      <c r="B1399" s="32">
        <v>28.94</v>
      </c>
      <c r="C1399" s="32">
        <v>31.4</v>
      </c>
      <c r="D1399" s="32"/>
      <c r="E1399" s="12">
        <f t="shared" si="218"/>
        <v>7.0132143373848521</v>
      </c>
      <c r="F1399" s="2">
        <f t="shared" si="219"/>
        <v>-29.500509683995926</v>
      </c>
      <c r="G1399" s="2">
        <f t="shared" si="220"/>
        <v>-32.008154943934763</v>
      </c>
    </row>
    <row r="1400" spans="1:8" x14ac:dyDescent="0.25">
      <c r="A1400" s="19">
        <v>41493.638373579284</v>
      </c>
      <c r="B1400" s="32">
        <v>28.99</v>
      </c>
      <c r="C1400" s="32">
        <v>31.46</v>
      </c>
      <c r="D1400" s="32"/>
      <c r="E1400" s="12">
        <f t="shared" si="218"/>
        <v>7.020158781830105</v>
      </c>
      <c r="F1400" s="2">
        <f t="shared" si="219"/>
        <v>-29.551478083588176</v>
      </c>
      <c r="G1400" s="2">
        <f t="shared" si="220"/>
        <v>-32.069317023445464</v>
      </c>
    </row>
    <row r="1401" spans="1:8" x14ac:dyDescent="0.25">
      <c r="A1401" s="19">
        <v>41493.645318023722</v>
      </c>
      <c r="B1401" s="32">
        <v>28.99</v>
      </c>
      <c r="C1401" s="32">
        <v>31.45</v>
      </c>
      <c r="D1401" s="32"/>
      <c r="E1401" s="12">
        <f t="shared" si="218"/>
        <v>7.0271032262680819</v>
      </c>
      <c r="F1401" s="2">
        <f t="shared" si="219"/>
        <v>-29.551478083588176</v>
      </c>
      <c r="G1401" s="2">
        <f t="shared" si="220"/>
        <v>-32.059123343527013</v>
      </c>
    </row>
    <row r="1402" spans="1:8" x14ac:dyDescent="0.25">
      <c r="A1402" s="19">
        <v>41493.652262468167</v>
      </c>
      <c r="B1402" s="32">
        <v>29.04</v>
      </c>
      <c r="C1402" s="32">
        <v>31.5</v>
      </c>
      <c r="D1402" s="32"/>
      <c r="E1402" s="12">
        <f t="shared" si="218"/>
        <v>7.0340476707133348</v>
      </c>
      <c r="F1402" s="2">
        <f t="shared" si="219"/>
        <v>-29.602446483180429</v>
      </c>
      <c r="G1402" s="2">
        <f t="shared" si="220"/>
        <v>-32.11009174311927</v>
      </c>
      <c r="H1402" s="29"/>
    </row>
    <row r="1403" spans="1:8" x14ac:dyDescent="0.25">
      <c r="A1403" s="19">
        <v>41493.659206912613</v>
      </c>
      <c r="B1403" s="32">
        <v>29.06</v>
      </c>
      <c r="C1403" s="32">
        <v>31.51</v>
      </c>
      <c r="D1403" s="32"/>
      <c r="E1403" s="12">
        <f t="shared" si="218"/>
        <v>7.0409921151585877</v>
      </c>
      <c r="F1403" s="2">
        <f t="shared" si="219"/>
        <v>-29.622833843017329</v>
      </c>
      <c r="G1403" s="2">
        <f t="shared" si="220"/>
        <v>-32.120285423037721</v>
      </c>
      <c r="H1403" s="29">
        <f t="shared" ref="H1403" si="230">A1403</f>
        <v>41493.659206912613</v>
      </c>
    </row>
    <row r="1404" spans="1:8" x14ac:dyDescent="0.25">
      <c r="A1404" s="19">
        <v>41493.666151357058</v>
      </c>
      <c r="B1404" s="32">
        <v>29.09</v>
      </c>
      <c r="C1404" s="32">
        <v>31.54</v>
      </c>
      <c r="D1404" s="32"/>
      <c r="E1404" s="12">
        <f t="shared" si="218"/>
        <v>7.0479365596038406</v>
      </c>
      <c r="F1404" s="2">
        <f t="shared" si="219"/>
        <v>-29.65341488277268</v>
      </c>
      <c r="G1404" s="2">
        <f t="shared" si="220"/>
        <v>-32.150866462793068</v>
      </c>
    </row>
    <row r="1405" spans="1:8" x14ac:dyDescent="0.25">
      <c r="A1405" s="19">
        <v>41493.673095801503</v>
      </c>
      <c r="B1405" s="32">
        <v>29.1</v>
      </c>
      <c r="C1405" s="32">
        <v>31.56</v>
      </c>
      <c r="D1405" s="32"/>
      <c r="E1405" s="12">
        <f t="shared" si="218"/>
        <v>7.0548810040490935</v>
      </c>
      <c r="F1405" s="2">
        <f t="shared" si="219"/>
        <v>-29.663608562691135</v>
      </c>
      <c r="G1405" s="2">
        <f t="shared" si="220"/>
        <v>-32.171253822629971</v>
      </c>
    </row>
    <row r="1406" spans="1:8" x14ac:dyDescent="0.25">
      <c r="A1406" s="19">
        <v>41493.680040245948</v>
      </c>
      <c r="B1406" s="32">
        <v>29.13</v>
      </c>
      <c r="C1406" s="32">
        <v>31.59</v>
      </c>
      <c r="D1406" s="32"/>
      <c r="E1406" s="12">
        <f t="shared" si="218"/>
        <v>7.0618254484943463</v>
      </c>
      <c r="F1406" s="2">
        <f t="shared" si="219"/>
        <v>-29.694189602446482</v>
      </c>
      <c r="G1406" s="2">
        <f t="shared" si="220"/>
        <v>-32.201834862385319</v>
      </c>
    </row>
    <row r="1407" spans="1:8" x14ac:dyDescent="0.25">
      <c r="A1407" s="19">
        <v>41493.686984690394</v>
      </c>
      <c r="B1407" s="32">
        <v>29.14</v>
      </c>
      <c r="C1407" s="32">
        <v>31.6</v>
      </c>
      <c r="D1407" s="32"/>
      <c r="E1407" s="12">
        <f t="shared" si="218"/>
        <v>7.0687698929395992</v>
      </c>
      <c r="F1407" s="2">
        <f t="shared" si="219"/>
        <v>-29.704383282364933</v>
      </c>
      <c r="G1407" s="2">
        <f t="shared" si="220"/>
        <v>-32.212028542303777</v>
      </c>
    </row>
    <row r="1408" spans="1:8" x14ac:dyDescent="0.25">
      <c r="A1408" s="19">
        <v>41493.693929134839</v>
      </c>
      <c r="B1408" s="32">
        <v>29.17</v>
      </c>
      <c r="C1408" s="32">
        <v>31.64</v>
      </c>
      <c r="D1408" s="32"/>
      <c r="E1408" s="12">
        <f t="shared" si="218"/>
        <v>7.0757143373848521</v>
      </c>
      <c r="F1408" s="2">
        <f t="shared" si="219"/>
        <v>-29.734964322120288</v>
      </c>
      <c r="G1408" s="2">
        <f t="shared" si="220"/>
        <v>-32.252803261977576</v>
      </c>
      <c r="H1408" s="29"/>
    </row>
    <row r="1409" spans="1:8" x14ac:dyDescent="0.25">
      <c r="A1409" s="19">
        <v>41493.700873579284</v>
      </c>
      <c r="B1409" s="32">
        <v>29.19</v>
      </c>
      <c r="C1409" s="32">
        <v>31.63</v>
      </c>
      <c r="D1409" s="32"/>
      <c r="E1409" s="12">
        <f t="shared" si="218"/>
        <v>7.082658781830105</v>
      </c>
      <c r="F1409" s="2">
        <f t="shared" si="219"/>
        <v>-29.755351681957187</v>
      </c>
      <c r="G1409" s="2">
        <f t="shared" si="220"/>
        <v>-32.242609582059124</v>
      </c>
      <c r="H1409" s="29">
        <f t="shared" ref="H1409" si="231">A1409</f>
        <v>41493.700873579284</v>
      </c>
    </row>
    <row r="1410" spans="1:8" x14ac:dyDescent="0.25">
      <c r="A1410" s="19">
        <v>41493.707818023722</v>
      </c>
      <c r="B1410" s="32">
        <v>29.22</v>
      </c>
      <c r="C1410" s="32">
        <v>31.67</v>
      </c>
      <c r="D1410" s="32"/>
      <c r="E1410" s="12">
        <f t="shared" si="218"/>
        <v>7.0896032262680819</v>
      </c>
      <c r="F1410" s="2">
        <f t="shared" si="219"/>
        <v>-29.785932721712538</v>
      </c>
      <c r="G1410" s="2">
        <f t="shared" si="220"/>
        <v>-32.28338430173293</v>
      </c>
    </row>
    <row r="1411" spans="1:8" x14ac:dyDescent="0.25">
      <c r="A1411" s="19">
        <v>41493.714762468167</v>
      </c>
      <c r="B1411" s="32">
        <v>29.23</v>
      </c>
      <c r="C1411" s="32">
        <v>31.7</v>
      </c>
      <c r="D1411" s="32"/>
      <c r="E1411" s="12">
        <f t="shared" ref="E1411:E1474" si="232">A1411-$I$2</f>
        <v>7.0965476707133348</v>
      </c>
      <c r="F1411" s="2">
        <f t="shared" ref="F1411:F1474" si="233">B1411/-0.981</f>
        <v>-29.796126401630989</v>
      </c>
      <c r="G1411" s="2">
        <f t="shared" ref="G1411:G1474" si="234">C1411/-0.981</f>
        <v>-32.313965341488277</v>
      </c>
    </row>
    <row r="1412" spans="1:8" x14ac:dyDescent="0.25">
      <c r="A1412" s="19">
        <v>41493.721706912613</v>
      </c>
      <c r="B1412" s="32">
        <v>29.25</v>
      </c>
      <c r="C1412" s="32">
        <v>31.7</v>
      </c>
      <c r="D1412" s="32"/>
      <c r="E1412" s="12">
        <f t="shared" si="232"/>
        <v>7.1034921151585877</v>
      </c>
      <c r="F1412" s="2">
        <f t="shared" si="233"/>
        <v>-29.816513761467892</v>
      </c>
      <c r="G1412" s="2">
        <f t="shared" si="234"/>
        <v>-32.313965341488277</v>
      </c>
    </row>
    <row r="1413" spans="1:8" x14ac:dyDescent="0.25">
      <c r="A1413" s="19">
        <v>41493.728651357058</v>
      </c>
      <c r="B1413" s="32">
        <v>29.28</v>
      </c>
      <c r="C1413" s="32">
        <v>31.74</v>
      </c>
      <c r="D1413" s="32"/>
      <c r="E1413" s="12">
        <f t="shared" si="232"/>
        <v>7.1104365596038406</v>
      </c>
      <c r="F1413" s="2">
        <f t="shared" si="233"/>
        <v>-29.847094801223243</v>
      </c>
      <c r="G1413" s="2">
        <f t="shared" si="234"/>
        <v>-32.354740061162076</v>
      </c>
    </row>
    <row r="1414" spans="1:8" x14ac:dyDescent="0.25">
      <c r="A1414" s="19">
        <v>41493.735595801503</v>
      </c>
      <c r="B1414" s="32">
        <v>29.29</v>
      </c>
      <c r="C1414" s="32">
        <v>31.75</v>
      </c>
      <c r="D1414" s="32"/>
      <c r="E1414" s="12">
        <f t="shared" si="232"/>
        <v>7.1173810040490935</v>
      </c>
      <c r="F1414" s="2">
        <f t="shared" si="233"/>
        <v>-29.857288481141691</v>
      </c>
      <c r="G1414" s="2">
        <f t="shared" si="234"/>
        <v>-32.364933741080527</v>
      </c>
      <c r="H1414" s="29"/>
    </row>
    <row r="1415" spans="1:8" x14ac:dyDescent="0.25">
      <c r="A1415" s="19">
        <v>41493.742540245948</v>
      </c>
      <c r="B1415" s="32">
        <v>29.33</v>
      </c>
      <c r="C1415" s="32">
        <v>31.79</v>
      </c>
      <c r="D1415" s="32"/>
      <c r="E1415" s="12">
        <f t="shared" si="232"/>
        <v>7.1243254484943463</v>
      </c>
      <c r="F1415" s="2">
        <f t="shared" si="233"/>
        <v>-29.898063200815493</v>
      </c>
      <c r="G1415" s="2">
        <f t="shared" si="234"/>
        <v>-32.405708460754333</v>
      </c>
      <c r="H1415" s="29">
        <f t="shared" ref="H1415" si="235">A1415</f>
        <v>41493.742540245948</v>
      </c>
    </row>
    <row r="1416" spans="1:8" x14ac:dyDescent="0.25">
      <c r="A1416" s="19">
        <v>41493.749484690394</v>
      </c>
      <c r="B1416" s="32">
        <v>29.34</v>
      </c>
      <c r="C1416" s="32">
        <v>31.79</v>
      </c>
      <c r="D1416" s="32"/>
      <c r="E1416" s="12">
        <f t="shared" si="232"/>
        <v>7.1312698929395992</v>
      </c>
      <c r="F1416" s="2">
        <f t="shared" si="233"/>
        <v>-29.908256880733944</v>
      </c>
      <c r="G1416" s="2">
        <f t="shared" si="234"/>
        <v>-32.405708460754333</v>
      </c>
    </row>
    <row r="1417" spans="1:8" x14ac:dyDescent="0.25">
      <c r="A1417" s="19">
        <v>41493.756429134839</v>
      </c>
      <c r="B1417" s="32">
        <v>29.37</v>
      </c>
      <c r="C1417" s="32">
        <v>31.83</v>
      </c>
      <c r="D1417" s="32"/>
      <c r="E1417" s="12">
        <f t="shared" si="232"/>
        <v>7.1382143373848521</v>
      </c>
      <c r="F1417" s="2">
        <f t="shared" si="233"/>
        <v>-29.938837920489298</v>
      </c>
      <c r="G1417" s="2">
        <f t="shared" si="234"/>
        <v>-32.446483180428132</v>
      </c>
    </row>
    <row r="1418" spans="1:8" x14ac:dyDescent="0.25">
      <c r="A1418" s="19">
        <v>41493.763373579284</v>
      </c>
      <c r="B1418" s="32">
        <v>29.36</v>
      </c>
      <c r="C1418" s="32">
        <v>31.82</v>
      </c>
      <c r="D1418" s="32"/>
      <c r="E1418" s="12">
        <f t="shared" si="232"/>
        <v>7.145158781830105</v>
      </c>
      <c r="F1418" s="2">
        <f t="shared" si="233"/>
        <v>-29.928644240570847</v>
      </c>
      <c r="G1418" s="2">
        <f t="shared" si="234"/>
        <v>-32.436289500509687</v>
      </c>
    </row>
    <row r="1419" spans="1:8" x14ac:dyDescent="0.25">
      <c r="A1419" s="19">
        <v>41493.770318023722</v>
      </c>
      <c r="B1419" s="32">
        <v>29.37</v>
      </c>
      <c r="C1419" s="32">
        <v>31.85</v>
      </c>
      <c r="D1419" s="32"/>
      <c r="E1419" s="12">
        <f t="shared" si="232"/>
        <v>7.1521032262680819</v>
      </c>
      <c r="F1419" s="2">
        <f t="shared" si="233"/>
        <v>-29.938837920489298</v>
      </c>
      <c r="G1419" s="2">
        <f t="shared" si="234"/>
        <v>-32.466870540265035</v>
      </c>
    </row>
    <row r="1420" spans="1:8" x14ac:dyDescent="0.25">
      <c r="A1420" s="19">
        <v>41493.777262468167</v>
      </c>
      <c r="B1420" s="32">
        <v>29.42</v>
      </c>
      <c r="C1420" s="32">
        <v>31.88</v>
      </c>
      <c r="D1420" s="32"/>
      <c r="E1420" s="12">
        <f t="shared" si="232"/>
        <v>7.1590476707133348</v>
      </c>
      <c r="F1420" s="2">
        <f t="shared" si="233"/>
        <v>-29.989806320081552</v>
      </c>
      <c r="G1420" s="2">
        <f t="shared" si="234"/>
        <v>-32.497451580020389</v>
      </c>
      <c r="H1420" s="29"/>
    </row>
    <row r="1421" spans="1:8" x14ac:dyDescent="0.25">
      <c r="A1421" s="19">
        <v>41493.784206912613</v>
      </c>
      <c r="B1421" s="32">
        <v>29.43</v>
      </c>
      <c r="C1421" s="32">
        <v>31.89</v>
      </c>
      <c r="D1421" s="32"/>
      <c r="E1421" s="12">
        <f t="shared" si="232"/>
        <v>7.1659921151585877</v>
      </c>
      <c r="F1421" s="2">
        <f t="shared" si="233"/>
        <v>-30</v>
      </c>
      <c r="G1421" s="2">
        <f t="shared" si="234"/>
        <v>-32.50764525993884</v>
      </c>
      <c r="H1421" s="29">
        <f t="shared" ref="H1421" si="236">A1421</f>
        <v>41493.784206912613</v>
      </c>
    </row>
    <row r="1422" spans="1:8" x14ac:dyDescent="0.25">
      <c r="A1422" s="19">
        <v>41493.791151357058</v>
      </c>
      <c r="B1422" s="32">
        <v>29.48</v>
      </c>
      <c r="C1422" s="32">
        <v>31.94</v>
      </c>
      <c r="D1422" s="32"/>
      <c r="E1422" s="12">
        <f t="shared" si="232"/>
        <v>7.1729365596038406</v>
      </c>
      <c r="F1422" s="2">
        <f t="shared" si="233"/>
        <v>-30.050968399592254</v>
      </c>
      <c r="G1422" s="2">
        <f t="shared" si="234"/>
        <v>-32.55861365953109</v>
      </c>
    </row>
    <row r="1423" spans="1:8" x14ac:dyDescent="0.25">
      <c r="A1423" s="19">
        <v>41493.798095801503</v>
      </c>
      <c r="B1423" s="32">
        <v>29.49</v>
      </c>
      <c r="C1423" s="32">
        <v>31.95</v>
      </c>
      <c r="D1423" s="32"/>
      <c r="E1423" s="12">
        <f t="shared" si="232"/>
        <v>7.1798810040490935</v>
      </c>
      <c r="F1423" s="2">
        <f t="shared" si="233"/>
        <v>-30.061162079510702</v>
      </c>
      <c r="G1423" s="2">
        <f t="shared" si="234"/>
        <v>-32.568807339449542</v>
      </c>
    </row>
    <row r="1424" spans="1:8" x14ac:dyDescent="0.25">
      <c r="A1424" s="19">
        <v>41493.805040245948</v>
      </c>
      <c r="B1424" s="32">
        <v>29.32</v>
      </c>
      <c r="C1424" s="32">
        <v>31.79</v>
      </c>
      <c r="D1424" s="32"/>
      <c r="E1424" s="12">
        <f t="shared" si="232"/>
        <v>7.1868254484943463</v>
      </c>
      <c r="F1424" s="2">
        <f t="shared" si="233"/>
        <v>-29.887869520897045</v>
      </c>
      <c r="G1424" s="2">
        <f t="shared" si="234"/>
        <v>-32.405708460754333</v>
      </c>
    </row>
    <row r="1425" spans="1:8" x14ac:dyDescent="0.25">
      <c r="A1425" s="19">
        <v>41493.811984690394</v>
      </c>
      <c r="B1425" s="32">
        <v>29.42</v>
      </c>
      <c r="C1425" s="32">
        <v>31.87</v>
      </c>
      <c r="D1425" s="32"/>
      <c r="E1425" s="12">
        <f t="shared" si="232"/>
        <v>7.1937698929395992</v>
      </c>
      <c r="F1425" s="2">
        <f t="shared" si="233"/>
        <v>-29.989806320081552</v>
      </c>
      <c r="G1425" s="2">
        <f t="shared" si="234"/>
        <v>-32.487257900101937</v>
      </c>
    </row>
    <row r="1426" spans="1:8" x14ac:dyDescent="0.25">
      <c r="A1426" s="19">
        <v>41493.818929134839</v>
      </c>
      <c r="B1426" s="32">
        <v>29.5</v>
      </c>
      <c r="C1426" s="32">
        <v>31.97</v>
      </c>
      <c r="D1426" s="32"/>
      <c r="E1426" s="12">
        <f t="shared" si="232"/>
        <v>7.2007143373848521</v>
      </c>
      <c r="F1426" s="2">
        <f t="shared" si="233"/>
        <v>-30.071355759429153</v>
      </c>
      <c r="G1426" s="2">
        <f t="shared" si="234"/>
        <v>-32.589194699286445</v>
      </c>
      <c r="H1426" s="29"/>
    </row>
    <row r="1427" spans="1:8" x14ac:dyDescent="0.25">
      <c r="A1427" s="19">
        <v>41493.825873579284</v>
      </c>
      <c r="B1427" s="32">
        <v>29.53</v>
      </c>
      <c r="C1427" s="32">
        <v>32</v>
      </c>
      <c r="D1427" s="32"/>
      <c r="E1427" s="12">
        <f t="shared" si="232"/>
        <v>7.207658781830105</v>
      </c>
      <c r="F1427" s="2">
        <f t="shared" si="233"/>
        <v>-30.101936799184507</v>
      </c>
      <c r="G1427" s="2">
        <f t="shared" si="234"/>
        <v>-32.619775739041792</v>
      </c>
      <c r="H1427" s="29">
        <f t="shared" ref="H1427" si="237">A1427</f>
        <v>41493.825873579284</v>
      </c>
    </row>
    <row r="1428" spans="1:8" x14ac:dyDescent="0.25">
      <c r="A1428" s="19">
        <v>41493.832818023722</v>
      </c>
      <c r="B1428" s="32">
        <v>29.57</v>
      </c>
      <c r="C1428" s="32">
        <v>32.03</v>
      </c>
      <c r="D1428" s="32"/>
      <c r="E1428" s="12">
        <f t="shared" si="232"/>
        <v>7.2146032262680819</v>
      </c>
      <c r="F1428" s="2">
        <f t="shared" si="233"/>
        <v>-30.142711518858309</v>
      </c>
      <c r="G1428" s="2">
        <f t="shared" si="234"/>
        <v>-32.650356778797146</v>
      </c>
    </row>
    <row r="1429" spans="1:8" x14ac:dyDescent="0.25">
      <c r="A1429" s="19">
        <v>41493.839762468167</v>
      </c>
      <c r="B1429" s="32">
        <v>29.58</v>
      </c>
      <c r="C1429" s="32">
        <v>32.03</v>
      </c>
      <c r="D1429" s="32"/>
      <c r="E1429" s="12">
        <f t="shared" si="232"/>
        <v>7.2215476707133348</v>
      </c>
      <c r="F1429" s="2">
        <f t="shared" si="233"/>
        <v>-30.152905198776757</v>
      </c>
      <c r="G1429" s="2">
        <f t="shared" si="234"/>
        <v>-32.650356778797146</v>
      </c>
    </row>
    <row r="1430" spans="1:8" x14ac:dyDescent="0.25">
      <c r="A1430" s="19">
        <v>41493.846706912613</v>
      </c>
      <c r="B1430" s="32">
        <v>29.61</v>
      </c>
      <c r="C1430" s="32">
        <v>32.07</v>
      </c>
      <c r="D1430" s="32"/>
      <c r="E1430" s="12">
        <f t="shared" si="232"/>
        <v>7.2284921151585877</v>
      </c>
      <c r="F1430" s="2">
        <f t="shared" si="233"/>
        <v>-30.183486238532112</v>
      </c>
      <c r="G1430" s="2">
        <f t="shared" si="234"/>
        <v>-32.691131498470952</v>
      </c>
    </row>
    <row r="1431" spans="1:8" x14ac:dyDescent="0.25">
      <c r="A1431" s="19">
        <v>41493.853651357058</v>
      </c>
      <c r="B1431" s="32">
        <v>29.64</v>
      </c>
      <c r="C1431" s="32">
        <v>32.1</v>
      </c>
      <c r="D1431" s="32"/>
      <c r="E1431" s="12">
        <f t="shared" si="232"/>
        <v>7.2354365596038406</v>
      </c>
      <c r="F1431" s="2">
        <f t="shared" si="233"/>
        <v>-30.214067278287462</v>
      </c>
      <c r="G1431" s="2">
        <f t="shared" si="234"/>
        <v>-32.721712538226299</v>
      </c>
    </row>
    <row r="1432" spans="1:8" x14ac:dyDescent="0.25">
      <c r="A1432" s="19">
        <v>41493.860595801503</v>
      </c>
      <c r="B1432" s="32">
        <v>29.67</v>
      </c>
      <c r="C1432" s="32">
        <v>32.130000000000003</v>
      </c>
      <c r="D1432" s="32"/>
      <c r="E1432" s="12">
        <f t="shared" si="232"/>
        <v>7.2423810040490935</v>
      </c>
      <c r="F1432" s="2">
        <f t="shared" si="233"/>
        <v>-30.244648318042817</v>
      </c>
      <c r="G1432" s="2">
        <f t="shared" si="234"/>
        <v>-32.752293577981654</v>
      </c>
      <c r="H1432" s="29"/>
    </row>
    <row r="1433" spans="1:8" x14ac:dyDescent="0.25">
      <c r="A1433" s="19">
        <v>41493.867540245948</v>
      </c>
      <c r="B1433" s="32">
        <v>29.68</v>
      </c>
      <c r="C1433" s="32">
        <v>32.130000000000003</v>
      </c>
      <c r="D1433" s="32"/>
      <c r="E1433" s="12">
        <f t="shared" si="232"/>
        <v>7.2493254484943463</v>
      </c>
      <c r="F1433" s="2">
        <f t="shared" si="233"/>
        <v>-30.254841997961265</v>
      </c>
      <c r="G1433" s="2">
        <f t="shared" si="234"/>
        <v>-32.752293577981654</v>
      </c>
      <c r="H1433" s="29">
        <f t="shared" ref="H1433" si="238">A1433</f>
        <v>41493.867540245948</v>
      </c>
    </row>
    <row r="1434" spans="1:8" x14ac:dyDescent="0.25">
      <c r="A1434" s="19">
        <v>41493.874484690394</v>
      </c>
      <c r="B1434" s="32">
        <v>29.7</v>
      </c>
      <c r="C1434" s="32">
        <v>32.17</v>
      </c>
      <c r="D1434" s="32"/>
      <c r="E1434" s="12">
        <f t="shared" si="232"/>
        <v>7.2562698929395992</v>
      </c>
      <c r="F1434" s="2">
        <f t="shared" si="233"/>
        <v>-30.275229357798164</v>
      </c>
      <c r="G1434" s="2">
        <f t="shared" si="234"/>
        <v>-32.793068297655459</v>
      </c>
    </row>
    <row r="1435" spans="1:8" x14ac:dyDescent="0.25">
      <c r="A1435" s="19">
        <v>41493.881429134839</v>
      </c>
      <c r="B1435" s="32">
        <v>29.73</v>
      </c>
      <c r="C1435" s="32">
        <v>32.18</v>
      </c>
      <c r="D1435" s="32"/>
      <c r="E1435" s="12">
        <f t="shared" si="232"/>
        <v>7.2632143373848521</v>
      </c>
      <c r="F1435" s="2">
        <f t="shared" si="233"/>
        <v>-30.305810397553518</v>
      </c>
      <c r="G1435" s="2">
        <f t="shared" si="234"/>
        <v>-32.803261977573904</v>
      </c>
    </row>
    <row r="1436" spans="1:8" x14ac:dyDescent="0.25">
      <c r="A1436" s="19">
        <v>41493.888373579284</v>
      </c>
      <c r="B1436" s="32">
        <v>29.74</v>
      </c>
      <c r="C1436" s="32">
        <v>32.200000000000003</v>
      </c>
      <c r="D1436" s="32"/>
      <c r="E1436" s="12">
        <f t="shared" si="232"/>
        <v>7.270158781830105</v>
      </c>
      <c r="F1436" s="2">
        <f t="shared" si="233"/>
        <v>-30.316004077471966</v>
      </c>
      <c r="G1436" s="2">
        <f t="shared" si="234"/>
        <v>-32.823649337410806</v>
      </c>
    </row>
    <row r="1437" spans="1:8" x14ac:dyDescent="0.25">
      <c r="A1437" s="19">
        <v>41493.895318023722</v>
      </c>
      <c r="B1437" s="32">
        <v>29.79</v>
      </c>
      <c r="C1437" s="32">
        <v>32.26</v>
      </c>
      <c r="D1437" s="32"/>
      <c r="E1437" s="12">
        <f t="shared" si="232"/>
        <v>7.2771032262680819</v>
      </c>
      <c r="F1437" s="2">
        <f t="shared" si="233"/>
        <v>-30.36697247706422</v>
      </c>
      <c r="G1437" s="2">
        <f t="shared" si="234"/>
        <v>-32.884811416921508</v>
      </c>
    </row>
    <row r="1438" spans="1:8" x14ac:dyDescent="0.25">
      <c r="A1438" s="19">
        <v>41493.902262468167</v>
      </c>
      <c r="B1438" s="32">
        <v>29.83</v>
      </c>
      <c r="C1438" s="32">
        <v>32.28</v>
      </c>
      <c r="D1438" s="32"/>
      <c r="E1438" s="12">
        <f t="shared" si="232"/>
        <v>7.2840476707133348</v>
      </c>
      <c r="F1438" s="2">
        <f t="shared" si="233"/>
        <v>-30.407747196738022</v>
      </c>
      <c r="G1438" s="2">
        <f t="shared" si="234"/>
        <v>-32.905198776758411</v>
      </c>
      <c r="H1438" s="29"/>
    </row>
    <row r="1439" spans="1:8" x14ac:dyDescent="0.25">
      <c r="A1439" s="19">
        <v>41493.909206912613</v>
      </c>
      <c r="B1439" s="32">
        <v>29.83</v>
      </c>
      <c r="C1439" s="32">
        <v>32.29</v>
      </c>
      <c r="D1439" s="32"/>
      <c r="E1439" s="12">
        <f t="shared" si="232"/>
        <v>7.2909921151585877</v>
      </c>
      <c r="F1439" s="2">
        <f t="shared" si="233"/>
        <v>-30.407747196738022</v>
      </c>
      <c r="G1439" s="2">
        <f t="shared" si="234"/>
        <v>-32.915392456676862</v>
      </c>
      <c r="H1439" s="29">
        <f t="shared" ref="H1439" si="239">A1439</f>
        <v>41493.909206912613</v>
      </c>
    </row>
    <row r="1440" spans="1:8" x14ac:dyDescent="0.25">
      <c r="A1440" s="19">
        <v>41493.916151357058</v>
      </c>
      <c r="B1440" s="32">
        <v>29.89</v>
      </c>
      <c r="C1440" s="32">
        <v>32.340000000000003</v>
      </c>
      <c r="D1440" s="32"/>
      <c r="E1440" s="12">
        <f t="shared" si="232"/>
        <v>7.2979365596038406</v>
      </c>
      <c r="F1440" s="2">
        <f t="shared" si="233"/>
        <v>-30.468909276248727</v>
      </c>
      <c r="G1440" s="2">
        <f t="shared" si="234"/>
        <v>-32.966360856269119</v>
      </c>
    </row>
    <row r="1441" spans="1:8" x14ac:dyDescent="0.25">
      <c r="A1441" s="19">
        <v>41493.923095801503</v>
      </c>
      <c r="B1441" s="32">
        <v>29.89</v>
      </c>
      <c r="C1441" s="32">
        <v>32.340000000000003</v>
      </c>
      <c r="D1441" s="32"/>
      <c r="E1441" s="12">
        <f t="shared" si="232"/>
        <v>7.3048810040490935</v>
      </c>
      <c r="F1441" s="2">
        <f t="shared" si="233"/>
        <v>-30.468909276248727</v>
      </c>
      <c r="G1441" s="2">
        <f t="shared" si="234"/>
        <v>-32.966360856269119</v>
      </c>
    </row>
    <row r="1442" spans="1:8" x14ac:dyDescent="0.25">
      <c r="A1442" s="19">
        <v>41493.930040245948</v>
      </c>
      <c r="B1442" s="32">
        <v>29.91</v>
      </c>
      <c r="C1442" s="32">
        <v>32.369999999999997</v>
      </c>
      <c r="D1442" s="32"/>
      <c r="E1442" s="12">
        <f t="shared" si="232"/>
        <v>7.3118254484943463</v>
      </c>
      <c r="F1442" s="2">
        <f t="shared" si="233"/>
        <v>-30.489296636085626</v>
      </c>
      <c r="G1442" s="2">
        <f t="shared" si="234"/>
        <v>-32.99694189602446</v>
      </c>
    </row>
    <row r="1443" spans="1:8" x14ac:dyDescent="0.25">
      <c r="A1443" s="19">
        <v>41493.936984690394</v>
      </c>
      <c r="B1443" s="32">
        <v>29.94</v>
      </c>
      <c r="C1443" s="32">
        <v>32.409999999999997</v>
      </c>
      <c r="D1443" s="32"/>
      <c r="E1443" s="12">
        <f t="shared" si="232"/>
        <v>7.3187698929395992</v>
      </c>
      <c r="F1443" s="2">
        <f t="shared" si="233"/>
        <v>-30.519877675840981</v>
      </c>
      <c r="G1443" s="2">
        <f t="shared" si="234"/>
        <v>-33.037716615698265</v>
      </c>
    </row>
    <row r="1444" spans="1:8" x14ac:dyDescent="0.25">
      <c r="A1444" s="19">
        <v>41493.943929134839</v>
      </c>
      <c r="B1444" s="32">
        <v>29.95</v>
      </c>
      <c r="C1444" s="32">
        <v>32.4</v>
      </c>
      <c r="D1444" s="32"/>
      <c r="E1444" s="12">
        <f t="shared" si="232"/>
        <v>7.3257143373848521</v>
      </c>
      <c r="F1444" s="2">
        <f t="shared" si="233"/>
        <v>-30.530071355759429</v>
      </c>
      <c r="G1444" s="2">
        <f t="shared" si="234"/>
        <v>-33.027522935779814</v>
      </c>
      <c r="H1444" s="29"/>
    </row>
    <row r="1445" spans="1:8" x14ac:dyDescent="0.25">
      <c r="A1445" s="19">
        <v>41493.950873579284</v>
      </c>
      <c r="B1445" s="32">
        <v>29.98</v>
      </c>
      <c r="C1445" s="32">
        <v>32.450000000000003</v>
      </c>
      <c r="D1445" s="32"/>
      <c r="E1445" s="12">
        <f t="shared" si="232"/>
        <v>7.332658781830105</v>
      </c>
      <c r="F1445" s="2">
        <f t="shared" si="233"/>
        <v>-30.560652395514783</v>
      </c>
      <c r="G1445" s="2">
        <f t="shared" si="234"/>
        <v>-33.078491335372071</v>
      </c>
      <c r="H1445" s="29">
        <f t="shared" ref="H1445" si="240">A1445</f>
        <v>41493.950873579284</v>
      </c>
    </row>
    <row r="1446" spans="1:8" x14ac:dyDescent="0.25">
      <c r="A1446" s="19">
        <v>41493.957818023722</v>
      </c>
      <c r="B1446" s="32">
        <v>30</v>
      </c>
      <c r="C1446" s="32">
        <v>32.46</v>
      </c>
      <c r="D1446" s="32"/>
      <c r="E1446" s="12">
        <f t="shared" si="232"/>
        <v>7.3396032262680819</v>
      </c>
      <c r="F1446" s="2">
        <f t="shared" si="233"/>
        <v>-30.581039755351682</v>
      </c>
      <c r="G1446" s="2">
        <f t="shared" si="234"/>
        <v>-33.088685015290523</v>
      </c>
    </row>
    <row r="1447" spans="1:8" x14ac:dyDescent="0.25">
      <c r="A1447" s="19">
        <v>41493.964762468167</v>
      </c>
      <c r="B1447" s="32">
        <v>30.03</v>
      </c>
      <c r="C1447" s="32">
        <v>32.49</v>
      </c>
      <c r="D1447" s="32"/>
      <c r="E1447" s="12">
        <f t="shared" si="232"/>
        <v>7.3465476707133348</v>
      </c>
      <c r="F1447" s="2">
        <f t="shared" si="233"/>
        <v>-30.611620795107036</v>
      </c>
      <c r="G1447" s="2">
        <f t="shared" si="234"/>
        <v>-33.119266055045877</v>
      </c>
    </row>
    <row r="1448" spans="1:8" x14ac:dyDescent="0.25">
      <c r="A1448" s="19">
        <v>41493.971706912613</v>
      </c>
      <c r="B1448" s="32">
        <v>30.08</v>
      </c>
      <c r="C1448" s="32">
        <v>32.53</v>
      </c>
      <c r="D1448" s="32"/>
      <c r="E1448" s="12">
        <f t="shared" si="232"/>
        <v>7.3534921151585877</v>
      </c>
      <c r="F1448" s="2">
        <f t="shared" si="233"/>
        <v>-30.662589194699287</v>
      </c>
      <c r="G1448" s="2">
        <f t="shared" si="234"/>
        <v>-33.160040774719675</v>
      </c>
    </row>
    <row r="1449" spans="1:8" x14ac:dyDescent="0.25">
      <c r="A1449" s="19">
        <v>41493.978651357058</v>
      </c>
      <c r="B1449" s="32">
        <v>30.11</v>
      </c>
      <c r="C1449" s="32">
        <v>32.56</v>
      </c>
      <c r="D1449" s="32"/>
      <c r="E1449" s="12">
        <f t="shared" si="232"/>
        <v>7.3604365596038406</v>
      </c>
      <c r="F1449" s="2">
        <f t="shared" si="233"/>
        <v>-30.693170234454637</v>
      </c>
      <c r="G1449" s="2">
        <f t="shared" si="234"/>
        <v>-33.19062181447503</v>
      </c>
    </row>
    <row r="1450" spans="1:8" x14ac:dyDescent="0.25">
      <c r="A1450" s="19">
        <v>41493.992540245948</v>
      </c>
      <c r="B1450" s="32">
        <v>30.16</v>
      </c>
      <c r="C1450" s="32">
        <v>32.619999999999997</v>
      </c>
      <c r="D1450" s="32"/>
      <c r="E1450" s="12">
        <f t="shared" si="232"/>
        <v>7.3743254484943463</v>
      </c>
      <c r="F1450" s="2">
        <f t="shared" si="233"/>
        <v>-30.744138634046891</v>
      </c>
      <c r="G1450" s="2">
        <f t="shared" si="234"/>
        <v>-33.251783893985724</v>
      </c>
      <c r="H1450" s="29"/>
    </row>
    <row r="1451" spans="1:8" x14ac:dyDescent="0.25">
      <c r="A1451" s="19">
        <v>41493.999484690394</v>
      </c>
      <c r="B1451" s="32">
        <v>30.18</v>
      </c>
      <c r="C1451" s="32">
        <v>32.630000000000003</v>
      </c>
      <c r="D1451" s="32"/>
      <c r="E1451" s="12">
        <f t="shared" si="232"/>
        <v>7.3812698929395992</v>
      </c>
      <c r="F1451" s="2">
        <f t="shared" si="233"/>
        <v>-30.764525993883794</v>
      </c>
      <c r="G1451" s="2">
        <f t="shared" si="234"/>
        <v>-33.261977573904183</v>
      </c>
      <c r="H1451" s="29">
        <f t="shared" ref="H1451" si="241">A1451</f>
        <v>41493.999484690394</v>
      </c>
    </row>
    <row r="1452" spans="1:8" x14ac:dyDescent="0.25">
      <c r="A1452" s="19">
        <v>41494.006429134839</v>
      </c>
      <c r="B1452" s="32">
        <v>30.21</v>
      </c>
      <c r="C1452" s="32">
        <v>32.659999999999997</v>
      </c>
      <c r="D1452" s="32"/>
      <c r="E1452" s="12">
        <f t="shared" si="232"/>
        <v>7.3882143373848521</v>
      </c>
      <c r="F1452" s="2">
        <f t="shared" si="233"/>
        <v>-30.795107033639145</v>
      </c>
      <c r="G1452" s="2">
        <f t="shared" si="234"/>
        <v>-33.29255861365953</v>
      </c>
    </row>
    <row r="1453" spans="1:8" x14ac:dyDescent="0.25">
      <c r="A1453" s="19">
        <v>41494.013373579284</v>
      </c>
      <c r="B1453" s="32">
        <v>30.25</v>
      </c>
      <c r="C1453" s="32">
        <v>32.700000000000003</v>
      </c>
      <c r="D1453" s="32"/>
      <c r="E1453" s="12">
        <f t="shared" si="232"/>
        <v>7.395158781830105</v>
      </c>
      <c r="F1453" s="2">
        <f t="shared" si="233"/>
        <v>-30.835881753312947</v>
      </c>
      <c r="G1453" s="2">
        <f t="shared" si="234"/>
        <v>-33.333333333333336</v>
      </c>
    </row>
    <row r="1454" spans="1:8" x14ac:dyDescent="0.25">
      <c r="A1454" s="19">
        <v>41494.020318023722</v>
      </c>
      <c r="B1454" s="32">
        <v>30.25</v>
      </c>
      <c r="C1454" s="32">
        <v>32.700000000000003</v>
      </c>
      <c r="D1454" s="32"/>
      <c r="E1454" s="12">
        <f t="shared" si="232"/>
        <v>7.4021032262680819</v>
      </c>
      <c r="F1454" s="2">
        <f t="shared" si="233"/>
        <v>-30.835881753312947</v>
      </c>
      <c r="G1454" s="2">
        <f t="shared" si="234"/>
        <v>-33.333333333333336</v>
      </c>
    </row>
    <row r="1455" spans="1:8" x14ac:dyDescent="0.25">
      <c r="A1455" s="19">
        <v>41494.027262468167</v>
      </c>
      <c r="B1455" s="32">
        <v>30.29</v>
      </c>
      <c r="C1455" s="32">
        <v>32.75</v>
      </c>
      <c r="D1455" s="32"/>
      <c r="E1455" s="12">
        <f t="shared" si="232"/>
        <v>7.4090476707133348</v>
      </c>
      <c r="F1455" s="2">
        <f t="shared" si="233"/>
        <v>-30.876656472986749</v>
      </c>
      <c r="G1455" s="2">
        <f t="shared" si="234"/>
        <v>-33.384301732925586</v>
      </c>
    </row>
    <row r="1456" spans="1:8" x14ac:dyDescent="0.25">
      <c r="A1456" s="19">
        <v>41494.034206912613</v>
      </c>
      <c r="B1456" s="32">
        <v>30.26</v>
      </c>
      <c r="C1456" s="32">
        <v>32.72</v>
      </c>
      <c r="D1456" s="32"/>
      <c r="E1456" s="12">
        <f t="shared" si="232"/>
        <v>7.4159921151585877</v>
      </c>
      <c r="F1456" s="2">
        <f t="shared" si="233"/>
        <v>-30.846075433231398</v>
      </c>
      <c r="G1456" s="2">
        <f t="shared" si="234"/>
        <v>-33.353720693170231</v>
      </c>
      <c r="H1456" s="29"/>
    </row>
    <row r="1457" spans="1:8" x14ac:dyDescent="0.25">
      <c r="A1457" s="19">
        <v>41494.041151357058</v>
      </c>
      <c r="B1457" s="32">
        <v>30.28</v>
      </c>
      <c r="C1457" s="32">
        <v>32.74</v>
      </c>
      <c r="D1457" s="32"/>
      <c r="E1457" s="12">
        <f t="shared" si="232"/>
        <v>7.4229365596038406</v>
      </c>
      <c r="F1457" s="2">
        <f t="shared" si="233"/>
        <v>-30.866462793068301</v>
      </c>
      <c r="G1457" s="2">
        <f t="shared" si="234"/>
        <v>-33.374108053007141</v>
      </c>
      <c r="H1457" s="29">
        <f t="shared" ref="H1457" si="242">A1457</f>
        <v>41494.041151357058</v>
      </c>
    </row>
    <row r="1458" spans="1:8" x14ac:dyDescent="0.25">
      <c r="A1458" s="19">
        <v>41494.048095801503</v>
      </c>
      <c r="B1458" s="32">
        <v>30.3</v>
      </c>
      <c r="C1458" s="32">
        <v>32.75</v>
      </c>
      <c r="D1458" s="32"/>
      <c r="E1458" s="12">
        <f t="shared" si="232"/>
        <v>7.4298810040490935</v>
      </c>
      <c r="F1458" s="2">
        <f t="shared" si="233"/>
        <v>-30.8868501529052</v>
      </c>
      <c r="G1458" s="2">
        <f t="shared" si="234"/>
        <v>-33.384301732925586</v>
      </c>
    </row>
    <row r="1459" spans="1:8" x14ac:dyDescent="0.25">
      <c r="A1459" s="19">
        <v>41494.055040245948</v>
      </c>
      <c r="B1459" s="32">
        <v>30.32</v>
      </c>
      <c r="C1459" s="32">
        <v>32.78</v>
      </c>
      <c r="D1459" s="32"/>
      <c r="E1459" s="12">
        <f t="shared" si="232"/>
        <v>7.4368254484943463</v>
      </c>
      <c r="F1459" s="2">
        <f t="shared" si="233"/>
        <v>-30.9072375127421</v>
      </c>
      <c r="G1459" s="2">
        <f t="shared" si="234"/>
        <v>-33.41488277268094</v>
      </c>
    </row>
    <row r="1460" spans="1:8" x14ac:dyDescent="0.25">
      <c r="A1460" s="19">
        <v>41494.061984690394</v>
      </c>
      <c r="B1460" s="32">
        <v>30.35</v>
      </c>
      <c r="C1460" s="32">
        <v>32.799999999999997</v>
      </c>
      <c r="D1460" s="32"/>
      <c r="E1460" s="12">
        <f t="shared" si="232"/>
        <v>7.4437698929395992</v>
      </c>
      <c r="F1460" s="2">
        <f t="shared" si="233"/>
        <v>-30.937818552497454</v>
      </c>
      <c r="G1460" s="2">
        <f t="shared" si="234"/>
        <v>-33.435270132517836</v>
      </c>
    </row>
    <row r="1461" spans="1:8" x14ac:dyDescent="0.25">
      <c r="A1461" s="19">
        <v>41494.068929134839</v>
      </c>
      <c r="B1461" s="32">
        <v>30.34</v>
      </c>
      <c r="C1461" s="32">
        <v>32.799999999999997</v>
      </c>
      <c r="D1461" s="32"/>
      <c r="E1461" s="12">
        <f t="shared" si="232"/>
        <v>7.4507143373848521</v>
      </c>
      <c r="F1461" s="2">
        <f t="shared" si="233"/>
        <v>-30.927624872579003</v>
      </c>
      <c r="G1461" s="2">
        <f t="shared" si="234"/>
        <v>-33.435270132517836</v>
      </c>
    </row>
    <row r="1462" spans="1:8" x14ac:dyDescent="0.25">
      <c r="A1462" s="19">
        <v>41494.075873579284</v>
      </c>
      <c r="B1462" s="32">
        <v>30.36</v>
      </c>
      <c r="C1462" s="32">
        <v>32.82</v>
      </c>
      <c r="D1462" s="32"/>
      <c r="E1462" s="12">
        <f t="shared" si="232"/>
        <v>7.457658781830105</v>
      </c>
      <c r="F1462" s="2">
        <f t="shared" si="233"/>
        <v>-30.948012232415902</v>
      </c>
      <c r="G1462" s="2">
        <f t="shared" si="234"/>
        <v>-33.455657492354739</v>
      </c>
      <c r="H1462" s="29"/>
    </row>
    <row r="1463" spans="1:8" x14ac:dyDescent="0.25">
      <c r="A1463" s="19">
        <v>41494.082818023722</v>
      </c>
      <c r="B1463" s="32">
        <v>30.38</v>
      </c>
      <c r="C1463" s="32">
        <v>32.83</v>
      </c>
      <c r="D1463" s="32"/>
      <c r="E1463" s="12">
        <f t="shared" si="232"/>
        <v>7.4646032262680819</v>
      </c>
      <c r="F1463" s="2">
        <f t="shared" si="233"/>
        <v>-30.968399592252801</v>
      </c>
      <c r="G1463" s="2">
        <f t="shared" si="234"/>
        <v>-33.46585117227319</v>
      </c>
      <c r="H1463" s="29">
        <f t="shared" ref="H1463" si="243">A1463</f>
        <v>41494.082818023722</v>
      </c>
    </row>
    <row r="1464" spans="1:8" x14ac:dyDescent="0.25">
      <c r="A1464" s="19">
        <v>41494.089762468167</v>
      </c>
      <c r="B1464" s="32">
        <v>30.42</v>
      </c>
      <c r="C1464" s="32">
        <v>32.9</v>
      </c>
      <c r="D1464" s="32"/>
      <c r="E1464" s="12">
        <f t="shared" si="232"/>
        <v>7.4715476707133348</v>
      </c>
      <c r="F1464" s="2">
        <f t="shared" si="233"/>
        <v>-31.009174311926607</v>
      </c>
      <c r="G1464" s="2">
        <f t="shared" si="234"/>
        <v>-33.537206931702343</v>
      </c>
    </row>
    <row r="1465" spans="1:8" x14ac:dyDescent="0.25">
      <c r="A1465" s="19">
        <v>41494.096706912613</v>
      </c>
      <c r="B1465" s="32">
        <v>30.46</v>
      </c>
      <c r="C1465" s="32">
        <v>32.92</v>
      </c>
      <c r="D1465" s="32"/>
      <c r="E1465" s="12">
        <f t="shared" si="232"/>
        <v>7.4784921151585877</v>
      </c>
      <c r="F1465" s="2">
        <f t="shared" si="233"/>
        <v>-31.049949031600409</v>
      </c>
      <c r="G1465" s="2">
        <f t="shared" si="234"/>
        <v>-33.557594291539246</v>
      </c>
    </row>
    <row r="1466" spans="1:8" x14ac:dyDescent="0.25">
      <c r="A1466" s="19">
        <v>41494.103651357058</v>
      </c>
      <c r="B1466" s="32">
        <v>30.46</v>
      </c>
      <c r="C1466" s="32">
        <v>32.92</v>
      </c>
      <c r="D1466" s="32"/>
      <c r="E1466" s="12">
        <f t="shared" si="232"/>
        <v>7.4854365596038406</v>
      </c>
      <c r="F1466" s="2">
        <f t="shared" si="233"/>
        <v>-31.049949031600409</v>
      </c>
      <c r="G1466" s="2">
        <f t="shared" si="234"/>
        <v>-33.557594291539246</v>
      </c>
    </row>
    <row r="1467" spans="1:8" x14ac:dyDescent="0.25">
      <c r="A1467" s="19">
        <v>41494.110595801503</v>
      </c>
      <c r="B1467" s="32">
        <v>30.49</v>
      </c>
      <c r="C1467" s="32">
        <v>32.950000000000003</v>
      </c>
      <c r="D1467" s="32"/>
      <c r="E1467" s="12">
        <f t="shared" si="232"/>
        <v>7.4923810040490935</v>
      </c>
      <c r="F1467" s="2">
        <f t="shared" si="233"/>
        <v>-31.08053007135576</v>
      </c>
      <c r="G1467" s="2">
        <f t="shared" si="234"/>
        <v>-33.5881753312946</v>
      </c>
    </row>
    <row r="1468" spans="1:8" x14ac:dyDescent="0.25">
      <c r="A1468" s="19">
        <v>41494.117540245948</v>
      </c>
      <c r="B1468" s="32">
        <v>30.52</v>
      </c>
      <c r="C1468" s="32">
        <v>32.97</v>
      </c>
      <c r="D1468" s="32"/>
      <c r="E1468" s="12">
        <f t="shared" si="232"/>
        <v>7.4993254484943463</v>
      </c>
      <c r="F1468" s="2">
        <f t="shared" si="233"/>
        <v>-31.111111111111111</v>
      </c>
      <c r="G1468" s="2">
        <f t="shared" si="234"/>
        <v>-33.608562691131496</v>
      </c>
      <c r="H1468" s="29"/>
    </row>
    <row r="1469" spans="1:8" x14ac:dyDescent="0.25">
      <c r="A1469" s="19">
        <v>41494.124484690394</v>
      </c>
      <c r="B1469" s="32">
        <v>30.53</v>
      </c>
      <c r="C1469" s="32">
        <v>32.99</v>
      </c>
      <c r="D1469" s="32"/>
      <c r="E1469" s="12">
        <f t="shared" si="232"/>
        <v>7.5062698929395992</v>
      </c>
      <c r="F1469" s="2">
        <f t="shared" si="233"/>
        <v>-31.121304791029562</v>
      </c>
      <c r="G1469" s="2">
        <f t="shared" si="234"/>
        <v>-33.628950050968399</v>
      </c>
      <c r="H1469" s="29">
        <f t="shared" ref="H1469" si="244">A1469</f>
        <v>41494.124484690394</v>
      </c>
    </row>
    <row r="1470" spans="1:8" x14ac:dyDescent="0.25">
      <c r="A1470" s="19">
        <v>41494.131429134839</v>
      </c>
      <c r="B1470" s="32">
        <v>30.58</v>
      </c>
      <c r="C1470" s="32">
        <v>33.049999999999997</v>
      </c>
      <c r="D1470" s="32"/>
      <c r="E1470" s="12">
        <f t="shared" si="232"/>
        <v>7.5132143373848521</v>
      </c>
      <c r="F1470" s="2">
        <f t="shared" si="233"/>
        <v>-31.172273190621812</v>
      </c>
      <c r="G1470" s="2">
        <f t="shared" si="234"/>
        <v>-33.6901121304791</v>
      </c>
    </row>
    <row r="1471" spans="1:8" x14ac:dyDescent="0.25">
      <c r="A1471" s="19">
        <v>41494.138373579284</v>
      </c>
      <c r="B1471" s="32">
        <v>30.61</v>
      </c>
      <c r="C1471" s="32">
        <v>33.06</v>
      </c>
      <c r="D1471" s="32"/>
      <c r="E1471" s="12">
        <f t="shared" si="232"/>
        <v>7.520158781830105</v>
      </c>
      <c r="F1471" s="2">
        <f t="shared" si="233"/>
        <v>-31.202854230377167</v>
      </c>
      <c r="G1471" s="2">
        <f t="shared" si="234"/>
        <v>-33.700305810397559</v>
      </c>
    </row>
    <row r="1472" spans="1:8" x14ac:dyDescent="0.25">
      <c r="A1472" s="19">
        <v>41494.145318023722</v>
      </c>
      <c r="B1472" s="32">
        <v>30.61</v>
      </c>
      <c r="C1472" s="32">
        <v>33.08</v>
      </c>
      <c r="D1472" s="32"/>
      <c r="E1472" s="12">
        <f t="shared" si="232"/>
        <v>7.5271032262680819</v>
      </c>
      <c r="F1472" s="2">
        <f t="shared" si="233"/>
        <v>-31.202854230377167</v>
      </c>
      <c r="G1472" s="2">
        <f t="shared" si="234"/>
        <v>-33.720693170234455</v>
      </c>
    </row>
    <row r="1473" spans="1:8" x14ac:dyDescent="0.25">
      <c r="A1473" s="19">
        <v>41494.152262468167</v>
      </c>
      <c r="B1473" s="32">
        <v>30.66</v>
      </c>
      <c r="C1473" s="32">
        <v>33.1</v>
      </c>
      <c r="D1473" s="32"/>
      <c r="E1473" s="12">
        <f t="shared" si="232"/>
        <v>7.5340476707133348</v>
      </c>
      <c r="F1473" s="2">
        <f t="shared" si="233"/>
        <v>-31.25382262996942</v>
      </c>
      <c r="G1473" s="2">
        <f t="shared" si="234"/>
        <v>-33.741080530071358</v>
      </c>
    </row>
    <row r="1474" spans="1:8" x14ac:dyDescent="0.25">
      <c r="A1474" s="19">
        <v>41494.159206912613</v>
      </c>
      <c r="B1474" s="32">
        <v>30.67</v>
      </c>
      <c r="C1474" s="32">
        <v>33.090000000000003</v>
      </c>
      <c r="D1474" s="32"/>
      <c r="E1474" s="12">
        <f t="shared" si="232"/>
        <v>7.5409921151585877</v>
      </c>
      <c r="F1474" s="2">
        <f t="shared" si="233"/>
        <v>-31.264016309887872</v>
      </c>
      <c r="G1474" s="2">
        <f t="shared" si="234"/>
        <v>-33.730886850152906</v>
      </c>
      <c r="H1474" s="29"/>
    </row>
    <row r="1475" spans="1:8" x14ac:dyDescent="0.25">
      <c r="A1475" s="19">
        <v>41494.166151357058</v>
      </c>
      <c r="B1475" s="32">
        <v>30.64</v>
      </c>
      <c r="C1475" s="32">
        <v>33.11</v>
      </c>
      <c r="D1475" s="32"/>
      <c r="E1475" s="12">
        <f t="shared" ref="E1475:E1538" si="245">A1475-$I$2</f>
        <v>7.5479365596038406</v>
      </c>
      <c r="F1475" s="2">
        <f t="shared" ref="F1475:F1538" si="246">B1475/-0.981</f>
        <v>-31.233435270132517</v>
      </c>
      <c r="G1475" s="2">
        <f t="shared" ref="G1475:G1538" si="247">C1475/-0.981</f>
        <v>-33.751274209989809</v>
      </c>
      <c r="H1475" s="29">
        <f t="shared" ref="H1475" si="248">A1475</f>
        <v>41494.166151357058</v>
      </c>
    </row>
    <row r="1476" spans="1:8" x14ac:dyDescent="0.25">
      <c r="A1476" s="19">
        <v>41494.173095801503</v>
      </c>
      <c r="B1476" s="32">
        <v>30.71</v>
      </c>
      <c r="C1476" s="32">
        <v>33.17</v>
      </c>
      <c r="D1476" s="32"/>
      <c r="E1476" s="12">
        <f t="shared" si="245"/>
        <v>7.5548810040490935</v>
      </c>
      <c r="F1476" s="2">
        <f t="shared" si="246"/>
        <v>-31.304791029561674</v>
      </c>
      <c r="G1476" s="2">
        <f t="shared" si="247"/>
        <v>-33.812436289500511</v>
      </c>
    </row>
    <row r="1477" spans="1:8" x14ac:dyDescent="0.25">
      <c r="A1477" s="19">
        <v>41494.180040245948</v>
      </c>
      <c r="B1477" s="32">
        <v>30.72</v>
      </c>
      <c r="C1477" s="32">
        <v>33.18</v>
      </c>
      <c r="D1477" s="32"/>
      <c r="E1477" s="12">
        <f t="shared" si="245"/>
        <v>7.5618254484943463</v>
      </c>
      <c r="F1477" s="2">
        <f t="shared" si="246"/>
        <v>-31.314984709480122</v>
      </c>
      <c r="G1477" s="2">
        <f t="shared" si="247"/>
        <v>-33.822629969418962</v>
      </c>
    </row>
    <row r="1478" spans="1:8" x14ac:dyDescent="0.25">
      <c r="A1478" s="19">
        <v>41494.186984690394</v>
      </c>
      <c r="B1478" s="32">
        <v>30.72</v>
      </c>
      <c r="C1478" s="32">
        <v>33.159999999999997</v>
      </c>
      <c r="D1478" s="32"/>
      <c r="E1478" s="12">
        <f t="shared" si="245"/>
        <v>7.5687698929395992</v>
      </c>
      <c r="F1478" s="2">
        <f t="shared" si="246"/>
        <v>-31.314984709480122</v>
      </c>
      <c r="G1478" s="2">
        <f t="shared" si="247"/>
        <v>-33.802242609582059</v>
      </c>
    </row>
    <row r="1479" spans="1:8" x14ac:dyDescent="0.25">
      <c r="A1479" s="19">
        <v>41494.193929134839</v>
      </c>
      <c r="B1479" s="32">
        <v>30.75</v>
      </c>
      <c r="C1479" s="32">
        <v>33.22</v>
      </c>
      <c r="D1479" s="32"/>
      <c r="E1479" s="12">
        <f t="shared" si="245"/>
        <v>7.5757143373848521</v>
      </c>
      <c r="F1479" s="2">
        <f t="shared" si="246"/>
        <v>-31.345565749235476</v>
      </c>
      <c r="G1479" s="2">
        <f t="shared" si="247"/>
        <v>-33.863404689092761</v>
      </c>
    </row>
    <row r="1480" spans="1:8" x14ac:dyDescent="0.25">
      <c r="A1480" s="19">
        <v>41494.200873579284</v>
      </c>
      <c r="B1480" s="32">
        <v>30.76</v>
      </c>
      <c r="C1480" s="32">
        <v>33.22</v>
      </c>
      <c r="D1480" s="32"/>
      <c r="E1480" s="12">
        <f t="shared" si="245"/>
        <v>7.582658781830105</v>
      </c>
      <c r="F1480" s="2">
        <f t="shared" si="246"/>
        <v>-31.355759429153927</v>
      </c>
      <c r="G1480" s="2">
        <f t="shared" si="247"/>
        <v>-33.863404689092761</v>
      </c>
      <c r="H1480" s="29"/>
    </row>
    <row r="1481" spans="1:8" x14ac:dyDescent="0.25">
      <c r="A1481" s="19">
        <v>41494.207818023722</v>
      </c>
      <c r="B1481" s="32">
        <v>30.77</v>
      </c>
      <c r="C1481" s="32">
        <v>33.22</v>
      </c>
      <c r="D1481" s="32"/>
      <c r="E1481" s="12">
        <f t="shared" si="245"/>
        <v>7.5896032262680819</v>
      </c>
      <c r="F1481" s="2">
        <f t="shared" si="246"/>
        <v>-31.365953109072375</v>
      </c>
      <c r="G1481" s="2">
        <f t="shared" si="247"/>
        <v>-33.863404689092761</v>
      </c>
      <c r="H1481" s="29">
        <f t="shared" ref="H1481" si="249">A1481</f>
        <v>41494.207818023722</v>
      </c>
    </row>
    <row r="1482" spans="1:8" x14ac:dyDescent="0.25">
      <c r="A1482" s="19">
        <v>41494.214762468167</v>
      </c>
      <c r="B1482" s="32">
        <v>30.79</v>
      </c>
      <c r="C1482" s="32">
        <v>33.24</v>
      </c>
      <c r="D1482" s="32"/>
      <c r="E1482" s="12">
        <f t="shared" si="245"/>
        <v>7.5965476707133348</v>
      </c>
      <c r="F1482" s="2">
        <f t="shared" si="246"/>
        <v>-31.386340468909275</v>
      </c>
      <c r="G1482" s="2">
        <f t="shared" si="247"/>
        <v>-33.883792048929664</v>
      </c>
    </row>
    <row r="1483" spans="1:8" x14ac:dyDescent="0.25">
      <c r="A1483" s="19">
        <v>41494.221706912613</v>
      </c>
      <c r="B1483" s="32">
        <v>30.83</v>
      </c>
      <c r="C1483" s="32">
        <v>33.28</v>
      </c>
      <c r="D1483" s="32"/>
      <c r="E1483" s="12">
        <f t="shared" si="245"/>
        <v>7.6034921151585877</v>
      </c>
      <c r="F1483" s="2">
        <f t="shared" si="246"/>
        <v>-31.427115188583077</v>
      </c>
      <c r="G1483" s="2">
        <f t="shared" si="247"/>
        <v>-33.924566768603469</v>
      </c>
    </row>
    <row r="1484" spans="1:8" x14ac:dyDescent="0.25">
      <c r="A1484" s="19">
        <v>41494.228651357058</v>
      </c>
      <c r="B1484" s="32">
        <v>30.86</v>
      </c>
      <c r="C1484" s="32">
        <v>33.32</v>
      </c>
      <c r="D1484" s="32"/>
      <c r="E1484" s="12">
        <f t="shared" si="245"/>
        <v>7.6104365596038406</v>
      </c>
      <c r="F1484" s="2">
        <f t="shared" si="246"/>
        <v>-31.457696228338431</v>
      </c>
      <c r="G1484" s="2">
        <f t="shared" si="247"/>
        <v>-33.965341488277268</v>
      </c>
    </row>
    <row r="1485" spans="1:8" x14ac:dyDescent="0.25">
      <c r="A1485" s="19">
        <v>41494.235595801503</v>
      </c>
      <c r="B1485" s="32">
        <v>30.86</v>
      </c>
      <c r="C1485" s="32">
        <v>33.32</v>
      </c>
      <c r="D1485" s="32"/>
      <c r="E1485" s="12">
        <f t="shared" si="245"/>
        <v>7.6173810040490935</v>
      </c>
      <c r="F1485" s="2">
        <f t="shared" si="246"/>
        <v>-31.457696228338431</v>
      </c>
      <c r="G1485" s="2">
        <f t="shared" si="247"/>
        <v>-33.965341488277268</v>
      </c>
    </row>
    <row r="1486" spans="1:8" x14ac:dyDescent="0.25">
      <c r="A1486" s="19">
        <v>41494.242540245948</v>
      </c>
      <c r="B1486" s="32">
        <v>30.93</v>
      </c>
      <c r="C1486" s="32">
        <v>33.380000000000003</v>
      </c>
      <c r="D1486" s="32"/>
      <c r="E1486" s="12">
        <f t="shared" si="245"/>
        <v>7.6243254484943463</v>
      </c>
      <c r="F1486" s="2">
        <f t="shared" si="246"/>
        <v>-31.529051987767584</v>
      </c>
      <c r="G1486" s="2">
        <f t="shared" si="247"/>
        <v>-34.026503567787977</v>
      </c>
      <c r="H1486" s="29"/>
    </row>
    <row r="1487" spans="1:8" x14ac:dyDescent="0.25">
      <c r="A1487" s="19">
        <v>41494.249484690394</v>
      </c>
      <c r="B1487" s="32">
        <v>30.91</v>
      </c>
      <c r="C1487" s="32">
        <v>33.380000000000003</v>
      </c>
      <c r="D1487" s="32"/>
      <c r="E1487" s="12">
        <f t="shared" si="245"/>
        <v>7.6312698929395992</v>
      </c>
      <c r="F1487" s="2">
        <f t="shared" si="246"/>
        <v>-31.508664627930685</v>
      </c>
      <c r="G1487" s="2">
        <f t="shared" si="247"/>
        <v>-34.026503567787977</v>
      </c>
      <c r="H1487" s="29">
        <f t="shared" ref="H1487" si="250">A1487</f>
        <v>41494.249484690394</v>
      </c>
    </row>
    <row r="1488" spans="1:8" x14ac:dyDescent="0.25">
      <c r="A1488" s="19">
        <v>41494.256429134839</v>
      </c>
      <c r="B1488" s="32">
        <v>30.94</v>
      </c>
      <c r="C1488" s="32">
        <v>33.39</v>
      </c>
      <c r="D1488" s="32"/>
      <c r="E1488" s="12">
        <f t="shared" si="245"/>
        <v>7.6382143373848521</v>
      </c>
      <c r="F1488" s="2">
        <f t="shared" si="246"/>
        <v>-31.539245667686036</v>
      </c>
      <c r="G1488" s="2">
        <f t="shared" si="247"/>
        <v>-34.036697247706421</v>
      </c>
    </row>
    <row r="1489" spans="1:8" x14ac:dyDescent="0.25">
      <c r="A1489" s="19">
        <v>41494.263373579284</v>
      </c>
      <c r="B1489" s="32">
        <v>30.97</v>
      </c>
      <c r="C1489" s="32">
        <v>33.44</v>
      </c>
      <c r="D1489" s="32"/>
      <c r="E1489" s="12">
        <f t="shared" si="245"/>
        <v>7.645158781830105</v>
      </c>
      <c r="F1489" s="2">
        <f t="shared" si="246"/>
        <v>-31.569826707441386</v>
      </c>
      <c r="G1489" s="2">
        <f t="shared" si="247"/>
        <v>-34.087665647298671</v>
      </c>
    </row>
    <row r="1490" spans="1:8" x14ac:dyDescent="0.25">
      <c r="A1490" s="19">
        <v>41494.270318023722</v>
      </c>
      <c r="B1490" s="32">
        <v>30.99</v>
      </c>
      <c r="C1490" s="32">
        <v>33.44</v>
      </c>
      <c r="D1490" s="32"/>
      <c r="E1490" s="12">
        <f t="shared" si="245"/>
        <v>7.6521032262680819</v>
      </c>
      <c r="F1490" s="2">
        <f t="shared" si="246"/>
        <v>-31.590214067278286</v>
      </c>
      <c r="G1490" s="2">
        <f t="shared" si="247"/>
        <v>-34.087665647298671</v>
      </c>
    </row>
    <row r="1491" spans="1:8" x14ac:dyDescent="0.25">
      <c r="A1491" s="19">
        <v>41494.277262468167</v>
      </c>
      <c r="B1491" s="32">
        <v>31</v>
      </c>
      <c r="C1491" s="32">
        <v>33.46</v>
      </c>
      <c r="D1491" s="32"/>
      <c r="E1491" s="12">
        <f t="shared" si="245"/>
        <v>7.6590476707133348</v>
      </c>
      <c r="F1491" s="2">
        <f t="shared" si="246"/>
        <v>-31.600407747196737</v>
      </c>
      <c r="G1491" s="2">
        <f t="shared" si="247"/>
        <v>-34.108053007135574</v>
      </c>
    </row>
    <row r="1492" spans="1:8" x14ac:dyDescent="0.25">
      <c r="A1492" s="19">
        <v>41494.284206912613</v>
      </c>
      <c r="B1492" s="32">
        <v>31.05</v>
      </c>
      <c r="C1492" s="32">
        <v>33.5</v>
      </c>
      <c r="D1492" s="32"/>
      <c r="E1492" s="12">
        <f t="shared" si="245"/>
        <v>7.6659921151585877</v>
      </c>
      <c r="F1492" s="2">
        <f t="shared" si="246"/>
        <v>-31.651376146788991</v>
      </c>
      <c r="G1492" s="2">
        <f t="shared" si="247"/>
        <v>-34.14882772680938</v>
      </c>
      <c r="H1492" s="29"/>
    </row>
    <row r="1493" spans="1:8" x14ac:dyDescent="0.25">
      <c r="A1493" s="19">
        <v>41494.291151357058</v>
      </c>
      <c r="B1493" s="32">
        <v>31.08</v>
      </c>
      <c r="C1493" s="32">
        <v>33.53</v>
      </c>
      <c r="D1493" s="32"/>
      <c r="E1493" s="12">
        <f t="shared" si="245"/>
        <v>7.6729365596038406</v>
      </c>
      <c r="F1493" s="2">
        <f t="shared" si="246"/>
        <v>-31.681957186544341</v>
      </c>
      <c r="G1493" s="2">
        <f t="shared" si="247"/>
        <v>-34.179408766564734</v>
      </c>
      <c r="H1493" s="29">
        <f t="shared" ref="H1493" si="251">A1493</f>
        <v>41494.291151357058</v>
      </c>
    </row>
    <row r="1494" spans="1:8" x14ac:dyDescent="0.25">
      <c r="A1494" s="19">
        <v>41494.298095801503</v>
      </c>
      <c r="B1494" s="32">
        <v>31.09</v>
      </c>
      <c r="C1494" s="32">
        <v>33.549999999999997</v>
      </c>
      <c r="D1494" s="32"/>
      <c r="E1494" s="12">
        <f t="shared" si="245"/>
        <v>7.6798810040490935</v>
      </c>
      <c r="F1494" s="2">
        <f t="shared" si="246"/>
        <v>-31.692150866462793</v>
      </c>
      <c r="G1494" s="2">
        <f t="shared" si="247"/>
        <v>-34.19979612640163</v>
      </c>
    </row>
    <row r="1495" spans="1:8" x14ac:dyDescent="0.25">
      <c r="A1495" s="19">
        <v>41494.305040245948</v>
      </c>
      <c r="B1495" s="32">
        <v>31.12</v>
      </c>
      <c r="C1495" s="32">
        <v>33.57</v>
      </c>
      <c r="D1495" s="32"/>
      <c r="E1495" s="12">
        <f t="shared" si="245"/>
        <v>7.6868254484943463</v>
      </c>
      <c r="F1495" s="2">
        <f t="shared" si="246"/>
        <v>-31.722731906218147</v>
      </c>
      <c r="G1495" s="2">
        <f t="shared" si="247"/>
        <v>-34.220183486238533</v>
      </c>
    </row>
    <row r="1496" spans="1:8" x14ac:dyDescent="0.25">
      <c r="A1496" s="19">
        <v>41494.311984690394</v>
      </c>
      <c r="B1496" s="32">
        <v>31.16</v>
      </c>
      <c r="C1496" s="32">
        <v>33.619999999999997</v>
      </c>
      <c r="D1496" s="32"/>
      <c r="E1496" s="12">
        <f t="shared" si="245"/>
        <v>7.6937698929395992</v>
      </c>
      <c r="F1496" s="2">
        <f t="shared" si="246"/>
        <v>-31.763506625891949</v>
      </c>
      <c r="G1496" s="2">
        <f t="shared" si="247"/>
        <v>-34.271151885830783</v>
      </c>
    </row>
    <row r="1497" spans="1:8" x14ac:dyDescent="0.25">
      <c r="A1497" s="19">
        <v>41494.318929134839</v>
      </c>
      <c r="B1497" s="32">
        <v>31.18</v>
      </c>
      <c r="C1497" s="32">
        <v>33.630000000000003</v>
      </c>
      <c r="D1497" s="32"/>
      <c r="E1497" s="12">
        <f t="shared" si="245"/>
        <v>7.7007143373848521</v>
      </c>
      <c r="F1497" s="2">
        <f t="shared" si="246"/>
        <v>-31.783893985728849</v>
      </c>
      <c r="G1497" s="2">
        <f t="shared" si="247"/>
        <v>-34.281345565749241</v>
      </c>
    </row>
    <row r="1498" spans="1:8" x14ac:dyDescent="0.25">
      <c r="A1498" s="19">
        <v>41494.325873579284</v>
      </c>
      <c r="B1498" s="32">
        <v>31.18</v>
      </c>
      <c r="C1498" s="32">
        <v>33.64</v>
      </c>
      <c r="D1498" s="32"/>
      <c r="E1498" s="12">
        <f t="shared" si="245"/>
        <v>7.707658781830105</v>
      </c>
      <c r="F1498" s="2">
        <f t="shared" si="246"/>
        <v>-31.783893985728849</v>
      </c>
      <c r="G1498" s="2">
        <f t="shared" si="247"/>
        <v>-34.291539245667686</v>
      </c>
      <c r="H1498" s="29"/>
    </row>
    <row r="1499" spans="1:8" x14ac:dyDescent="0.25">
      <c r="A1499" s="19">
        <v>41494.332818023722</v>
      </c>
      <c r="B1499" s="32">
        <v>31.2</v>
      </c>
      <c r="C1499" s="32">
        <v>33.67</v>
      </c>
      <c r="D1499" s="32"/>
      <c r="E1499" s="12">
        <f t="shared" si="245"/>
        <v>7.7146032262680819</v>
      </c>
      <c r="F1499" s="2">
        <f t="shared" si="246"/>
        <v>-31.804281345565748</v>
      </c>
      <c r="G1499" s="2">
        <f t="shared" si="247"/>
        <v>-34.32212028542304</v>
      </c>
      <c r="H1499" s="29">
        <f t="shared" ref="H1499" si="252">A1499</f>
        <v>41494.332818023722</v>
      </c>
    </row>
    <row r="1500" spans="1:8" x14ac:dyDescent="0.25">
      <c r="A1500" s="19">
        <v>41494.339762468167</v>
      </c>
      <c r="B1500" s="32">
        <v>31.22</v>
      </c>
      <c r="C1500" s="32">
        <v>33.69</v>
      </c>
      <c r="D1500" s="32"/>
      <c r="E1500" s="12">
        <f t="shared" si="245"/>
        <v>7.7215476707133348</v>
      </c>
      <c r="F1500" s="2">
        <f t="shared" si="246"/>
        <v>-31.824668705402651</v>
      </c>
      <c r="G1500" s="2">
        <f t="shared" si="247"/>
        <v>-34.342507645259936</v>
      </c>
    </row>
    <row r="1501" spans="1:8" x14ac:dyDescent="0.25">
      <c r="A1501" s="19">
        <v>41494.346706912613</v>
      </c>
      <c r="B1501" s="32">
        <v>31.25</v>
      </c>
      <c r="C1501" s="32">
        <v>33.700000000000003</v>
      </c>
      <c r="D1501" s="32"/>
      <c r="E1501" s="12">
        <f t="shared" si="245"/>
        <v>7.7284921151585877</v>
      </c>
      <c r="F1501" s="2">
        <f t="shared" si="246"/>
        <v>-31.855249745158002</v>
      </c>
      <c r="G1501" s="2">
        <f t="shared" si="247"/>
        <v>-34.352701325178394</v>
      </c>
    </row>
    <row r="1502" spans="1:8" x14ac:dyDescent="0.25">
      <c r="A1502" s="19">
        <v>41494.353651357058</v>
      </c>
      <c r="B1502" s="32">
        <v>31.24</v>
      </c>
      <c r="C1502" s="32">
        <v>33.71</v>
      </c>
      <c r="D1502" s="32"/>
      <c r="E1502" s="12">
        <f t="shared" si="245"/>
        <v>7.7354365596038406</v>
      </c>
      <c r="F1502" s="2">
        <f t="shared" si="246"/>
        <v>-31.84505606523955</v>
      </c>
      <c r="G1502" s="2">
        <f t="shared" si="247"/>
        <v>-34.362895005096838</v>
      </c>
    </row>
    <row r="1503" spans="1:8" x14ac:dyDescent="0.25">
      <c r="A1503" s="19">
        <v>41494.360595801503</v>
      </c>
      <c r="B1503" s="32">
        <v>31.34</v>
      </c>
      <c r="C1503" s="32">
        <v>33.799999999999997</v>
      </c>
      <c r="D1503" s="32"/>
      <c r="E1503" s="12">
        <f t="shared" si="245"/>
        <v>7.7423810040490935</v>
      </c>
      <c r="F1503" s="2">
        <f t="shared" si="246"/>
        <v>-31.946992864424058</v>
      </c>
      <c r="G1503" s="2">
        <f t="shared" si="247"/>
        <v>-34.454638124362894</v>
      </c>
    </row>
    <row r="1504" spans="1:8" x14ac:dyDescent="0.25">
      <c r="A1504" s="19">
        <v>41494.367540245948</v>
      </c>
      <c r="B1504" s="32">
        <v>31.36</v>
      </c>
      <c r="C1504" s="32">
        <v>33.82</v>
      </c>
      <c r="D1504" s="32"/>
      <c r="E1504" s="12">
        <f t="shared" si="245"/>
        <v>7.7493254484943463</v>
      </c>
      <c r="F1504" s="2">
        <f t="shared" si="246"/>
        <v>-31.967380224260957</v>
      </c>
      <c r="G1504" s="2">
        <f t="shared" si="247"/>
        <v>-34.475025484199797</v>
      </c>
      <c r="H1504" s="29"/>
    </row>
    <row r="1505" spans="1:8" x14ac:dyDescent="0.25">
      <c r="A1505" s="19">
        <v>41494.374484690394</v>
      </c>
      <c r="B1505" s="32">
        <v>31.42</v>
      </c>
      <c r="C1505" s="32">
        <v>33.869999999999997</v>
      </c>
      <c r="D1505" s="32"/>
      <c r="E1505" s="12">
        <f t="shared" si="245"/>
        <v>7.7562698929395992</v>
      </c>
      <c r="F1505" s="2">
        <f t="shared" si="246"/>
        <v>-32.028542303771665</v>
      </c>
      <c r="G1505" s="2">
        <f t="shared" si="247"/>
        <v>-34.525993883792047</v>
      </c>
      <c r="H1505" s="29">
        <f t="shared" ref="H1505" si="253">A1505</f>
        <v>41494.374484690394</v>
      </c>
    </row>
    <row r="1506" spans="1:8" x14ac:dyDescent="0.25">
      <c r="A1506" s="19">
        <v>41494.381429134839</v>
      </c>
      <c r="B1506" s="32">
        <v>31.43</v>
      </c>
      <c r="C1506" s="32">
        <v>33.89</v>
      </c>
      <c r="D1506" s="32"/>
      <c r="E1506" s="12">
        <f t="shared" si="245"/>
        <v>7.7632143373848521</v>
      </c>
      <c r="F1506" s="2">
        <f t="shared" si="246"/>
        <v>-32.03873598369011</v>
      </c>
      <c r="G1506" s="2">
        <f t="shared" si="247"/>
        <v>-34.54638124362895</v>
      </c>
    </row>
    <row r="1507" spans="1:8" x14ac:dyDescent="0.25">
      <c r="A1507" s="19">
        <v>41494.388373579284</v>
      </c>
      <c r="B1507" s="32">
        <v>31.39</v>
      </c>
      <c r="C1507" s="32">
        <v>33.85</v>
      </c>
      <c r="D1507" s="32"/>
      <c r="E1507" s="12">
        <f t="shared" si="245"/>
        <v>7.770158781830105</v>
      </c>
      <c r="F1507" s="2">
        <f t="shared" si="246"/>
        <v>-31.997961264016311</v>
      </c>
      <c r="G1507" s="2">
        <f t="shared" si="247"/>
        <v>-34.505606523955151</v>
      </c>
    </row>
    <row r="1508" spans="1:8" x14ac:dyDescent="0.25">
      <c r="A1508" s="19">
        <v>41494.395318023722</v>
      </c>
      <c r="B1508" s="32">
        <v>31.44</v>
      </c>
      <c r="C1508" s="32">
        <v>33.880000000000003</v>
      </c>
      <c r="D1508" s="32"/>
      <c r="E1508" s="12">
        <f t="shared" si="245"/>
        <v>7.7771032262680819</v>
      </c>
      <c r="F1508" s="2">
        <f t="shared" si="246"/>
        <v>-32.048929663608561</v>
      </c>
      <c r="G1508" s="2">
        <f t="shared" si="247"/>
        <v>-34.536187563710506</v>
      </c>
    </row>
    <row r="1509" spans="1:8" x14ac:dyDescent="0.25">
      <c r="A1509" s="19">
        <v>41494.402262468167</v>
      </c>
      <c r="B1509" s="32">
        <v>31.44</v>
      </c>
      <c r="C1509" s="32">
        <v>33.9</v>
      </c>
      <c r="D1509" s="32"/>
      <c r="E1509" s="12">
        <f t="shared" si="245"/>
        <v>7.7840476707133348</v>
      </c>
      <c r="F1509" s="2">
        <f t="shared" si="246"/>
        <v>-32.048929663608561</v>
      </c>
      <c r="G1509" s="2">
        <f t="shared" si="247"/>
        <v>-34.556574923547402</v>
      </c>
    </row>
    <row r="1510" spans="1:8" x14ac:dyDescent="0.25">
      <c r="A1510" s="19">
        <v>41494.409206912613</v>
      </c>
      <c r="B1510" s="32">
        <v>31.46</v>
      </c>
      <c r="C1510" s="32">
        <v>33.93</v>
      </c>
      <c r="D1510" s="32"/>
      <c r="E1510" s="12">
        <f t="shared" si="245"/>
        <v>7.7909921151585877</v>
      </c>
      <c r="F1510" s="2">
        <f t="shared" si="246"/>
        <v>-32.069317023445464</v>
      </c>
      <c r="G1510" s="2">
        <f t="shared" si="247"/>
        <v>-34.587155963302756</v>
      </c>
      <c r="H1510" s="29"/>
    </row>
    <row r="1511" spans="1:8" x14ac:dyDescent="0.25">
      <c r="A1511" s="19">
        <v>41494.416151357058</v>
      </c>
      <c r="B1511" s="32">
        <v>31.51</v>
      </c>
      <c r="C1511" s="32">
        <v>33.99</v>
      </c>
      <c r="D1511" s="32"/>
      <c r="E1511" s="12">
        <f t="shared" si="245"/>
        <v>7.7979365596038406</v>
      </c>
      <c r="F1511" s="2">
        <f t="shared" si="246"/>
        <v>-32.120285423037721</v>
      </c>
      <c r="G1511" s="2">
        <f t="shared" si="247"/>
        <v>-34.648318042813457</v>
      </c>
      <c r="H1511" s="29">
        <f t="shared" ref="H1511" si="254">A1511</f>
        <v>41494.416151357058</v>
      </c>
    </row>
    <row r="1512" spans="1:8" x14ac:dyDescent="0.25">
      <c r="A1512" s="19">
        <v>41494.423095801503</v>
      </c>
      <c r="B1512" s="32">
        <v>31.56</v>
      </c>
      <c r="C1512" s="32">
        <v>34</v>
      </c>
      <c r="D1512" s="32"/>
      <c r="E1512" s="12">
        <f t="shared" si="245"/>
        <v>7.8048810040490935</v>
      </c>
      <c r="F1512" s="2">
        <f t="shared" si="246"/>
        <v>-32.171253822629971</v>
      </c>
      <c r="G1512" s="2">
        <f t="shared" si="247"/>
        <v>-34.658511722731909</v>
      </c>
    </row>
    <row r="1513" spans="1:8" x14ac:dyDescent="0.25">
      <c r="A1513" s="19">
        <v>41494.430040245948</v>
      </c>
      <c r="B1513" s="32">
        <v>31.58</v>
      </c>
      <c r="C1513" s="32">
        <v>34.04</v>
      </c>
      <c r="D1513" s="32"/>
      <c r="E1513" s="12">
        <f t="shared" si="245"/>
        <v>7.8118254484943463</v>
      </c>
      <c r="F1513" s="2">
        <f t="shared" si="246"/>
        <v>-32.191641182466867</v>
      </c>
      <c r="G1513" s="2">
        <f t="shared" si="247"/>
        <v>-34.699286442405707</v>
      </c>
    </row>
    <row r="1514" spans="1:8" x14ac:dyDescent="0.25">
      <c r="A1514" s="19">
        <v>41494.436984690394</v>
      </c>
      <c r="B1514" s="32">
        <v>31.62</v>
      </c>
      <c r="C1514" s="32">
        <v>34.07</v>
      </c>
      <c r="D1514" s="32"/>
      <c r="E1514" s="12">
        <f t="shared" si="245"/>
        <v>7.8187698929395992</v>
      </c>
      <c r="F1514" s="2">
        <f t="shared" si="246"/>
        <v>-32.232415902140673</v>
      </c>
      <c r="G1514" s="2">
        <f t="shared" si="247"/>
        <v>-34.729867482161062</v>
      </c>
    </row>
    <row r="1515" spans="1:8" x14ac:dyDescent="0.25">
      <c r="A1515" s="19">
        <v>41494.443929134839</v>
      </c>
      <c r="B1515" s="32">
        <v>31.65</v>
      </c>
      <c r="C1515" s="32">
        <v>34.11</v>
      </c>
      <c r="D1515" s="32"/>
      <c r="E1515" s="12">
        <f t="shared" si="245"/>
        <v>7.8257143373848521</v>
      </c>
      <c r="F1515" s="2">
        <f t="shared" si="246"/>
        <v>-32.26299694189602</v>
      </c>
      <c r="G1515" s="2">
        <f t="shared" si="247"/>
        <v>-34.77064220183486</v>
      </c>
    </row>
    <row r="1516" spans="1:8" x14ac:dyDescent="0.25">
      <c r="A1516" s="19">
        <v>41494.450873579284</v>
      </c>
      <c r="B1516" s="32">
        <v>31.68</v>
      </c>
      <c r="C1516" s="32">
        <v>34.130000000000003</v>
      </c>
      <c r="D1516" s="32"/>
      <c r="E1516" s="12">
        <f t="shared" si="245"/>
        <v>7.832658781830105</v>
      </c>
      <c r="F1516" s="2">
        <f t="shared" si="246"/>
        <v>-32.293577981651374</v>
      </c>
      <c r="G1516" s="2">
        <f t="shared" si="247"/>
        <v>-34.791029561671763</v>
      </c>
      <c r="H1516" s="29"/>
    </row>
    <row r="1517" spans="1:8" x14ac:dyDescent="0.25">
      <c r="A1517" s="19">
        <v>41494.457818023722</v>
      </c>
      <c r="B1517" s="32">
        <v>31.7</v>
      </c>
      <c r="C1517" s="32">
        <v>34.15</v>
      </c>
      <c r="D1517" s="32"/>
      <c r="E1517" s="12">
        <f t="shared" si="245"/>
        <v>7.8396032262680819</v>
      </c>
      <c r="F1517" s="2">
        <f t="shared" si="246"/>
        <v>-32.313965341488277</v>
      </c>
      <c r="G1517" s="2">
        <f t="shared" si="247"/>
        <v>-34.811416921508666</v>
      </c>
      <c r="H1517" s="29">
        <f t="shared" ref="H1517" si="255">A1517</f>
        <v>41494.457818023722</v>
      </c>
    </row>
    <row r="1518" spans="1:8" x14ac:dyDescent="0.25">
      <c r="A1518" s="19">
        <v>41494.464762468167</v>
      </c>
      <c r="B1518" s="32">
        <v>31.75</v>
      </c>
      <c r="C1518" s="32">
        <v>34.21</v>
      </c>
      <c r="D1518" s="32"/>
      <c r="E1518" s="12">
        <f t="shared" si="245"/>
        <v>7.8465476707133348</v>
      </c>
      <c r="F1518" s="2">
        <f t="shared" si="246"/>
        <v>-32.364933741080527</v>
      </c>
      <c r="G1518" s="2">
        <f t="shared" si="247"/>
        <v>-34.872579001019368</v>
      </c>
    </row>
    <row r="1519" spans="1:8" x14ac:dyDescent="0.25">
      <c r="A1519" s="19">
        <v>41494.471706912613</v>
      </c>
      <c r="B1519" s="32">
        <v>31.78</v>
      </c>
      <c r="C1519" s="32">
        <v>34.24</v>
      </c>
      <c r="D1519" s="32"/>
      <c r="E1519" s="12">
        <f t="shared" si="245"/>
        <v>7.8534921151585877</v>
      </c>
      <c r="F1519" s="2">
        <f t="shared" si="246"/>
        <v>-32.395514780835882</v>
      </c>
      <c r="G1519" s="2">
        <f t="shared" si="247"/>
        <v>-34.903160040774722</v>
      </c>
    </row>
    <row r="1520" spans="1:8" x14ac:dyDescent="0.25">
      <c r="A1520" s="19">
        <v>41494.478651357058</v>
      </c>
      <c r="B1520" s="32">
        <v>31.78</v>
      </c>
      <c r="C1520" s="32">
        <v>34.25</v>
      </c>
      <c r="D1520" s="32"/>
      <c r="E1520" s="12">
        <f t="shared" si="245"/>
        <v>7.8604365596038406</v>
      </c>
      <c r="F1520" s="2">
        <f t="shared" si="246"/>
        <v>-32.395514780835882</v>
      </c>
      <c r="G1520" s="2">
        <f t="shared" si="247"/>
        <v>-34.913353720693173</v>
      </c>
    </row>
    <row r="1521" spans="1:8" x14ac:dyDescent="0.25">
      <c r="A1521" s="19">
        <v>41494.485595801503</v>
      </c>
      <c r="B1521" s="32">
        <v>31.81</v>
      </c>
      <c r="C1521" s="32">
        <v>34.26</v>
      </c>
      <c r="D1521" s="32"/>
      <c r="E1521" s="12">
        <f t="shared" si="245"/>
        <v>7.8673810040490935</v>
      </c>
      <c r="F1521" s="2">
        <f t="shared" si="246"/>
        <v>-32.426095820591236</v>
      </c>
      <c r="G1521" s="2">
        <f t="shared" si="247"/>
        <v>-34.923547400611618</v>
      </c>
    </row>
    <row r="1522" spans="1:8" x14ac:dyDescent="0.25">
      <c r="A1522" s="19">
        <v>41494.492540245948</v>
      </c>
      <c r="B1522" s="32">
        <v>31.86</v>
      </c>
      <c r="C1522" s="32">
        <v>34.33</v>
      </c>
      <c r="D1522" s="32"/>
      <c r="E1522" s="12">
        <f t="shared" si="245"/>
        <v>7.8743254484943463</v>
      </c>
      <c r="F1522" s="2">
        <f t="shared" si="246"/>
        <v>-32.477064220183486</v>
      </c>
      <c r="G1522" s="2">
        <f t="shared" si="247"/>
        <v>-34.994903160040771</v>
      </c>
      <c r="H1522" s="29"/>
    </row>
    <row r="1523" spans="1:8" x14ac:dyDescent="0.25">
      <c r="A1523" s="19">
        <v>41494.499484690394</v>
      </c>
      <c r="B1523" s="32">
        <v>31.87</v>
      </c>
      <c r="C1523" s="32">
        <v>34.340000000000003</v>
      </c>
      <c r="D1523" s="32"/>
      <c r="E1523" s="12">
        <f t="shared" si="245"/>
        <v>7.8812698929395992</v>
      </c>
      <c r="F1523" s="2">
        <f t="shared" si="246"/>
        <v>-32.487257900101937</v>
      </c>
      <c r="G1523" s="2">
        <f t="shared" si="247"/>
        <v>-35.005096839959229</v>
      </c>
      <c r="H1523" s="29">
        <f t="shared" ref="H1523" si="256">A1523</f>
        <v>41494.499484690394</v>
      </c>
    </row>
    <row r="1524" spans="1:8" x14ac:dyDescent="0.25">
      <c r="A1524" s="19">
        <v>41494.506429134839</v>
      </c>
      <c r="B1524" s="32">
        <v>31.9</v>
      </c>
      <c r="C1524" s="32">
        <v>34.369999999999997</v>
      </c>
      <c r="D1524" s="32"/>
      <c r="E1524" s="12">
        <f t="shared" si="245"/>
        <v>7.8882143373848521</v>
      </c>
      <c r="F1524" s="2">
        <f t="shared" si="246"/>
        <v>-32.517838939857285</v>
      </c>
      <c r="G1524" s="2">
        <f t="shared" si="247"/>
        <v>-35.035677879714576</v>
      </c>
    </row>
    <row r="1525" spans="1:8" x14ac:dyDescent="0.25">
      <c r="A1525" s="19">
        <v>41494.513373579284</v>
      </c>
      <c r="B1525" s="32">
        <v>31.95</v>
      </c>
      <c r="C1525" s="32">
        <v>34.4</v>
      </c>
      <c r="D1525" s="32"/>
      <c r="E1525" s="12">
        <f t="shared" si="245"/>
        <v>7.895158781830105</v>
      </c>
      <c r="F1525" s="2">
        <f t="shared" si="246"/>
        <v>-32.568807339449542</v>
      </c>
      <c r="G1525" s="2">
        <f t="shared" si="247"/>
        <v>-35.066258919469931</v>
      </c>
    </row>
    <row r="1526" spans="1:8" x14ac:dyDescent="0.25">
      <c r="A1526" s="19">
        <v>41494.520318023722</v>
      </c>
      <c r="B1526" s="32">
        <v>31.99</v>
      </c>
      <c r="C1526" s="32">
        <v>34.450000000000003</v>
      </c>
      <c r="D1526" s="32"/>
      <c r="E1526" s="12">
        <f t="shared" si="245"/>
        <v>7.9021032262680819</v>
      </c>
      <c r="F1526" s="2">
        <f t="shared" si="246"/>
        <v>-32.609582059123341</v>
      </c>
      <c r="G1526" s="2">
        <f t="shared" si="247"/>
        <v>-35.117227319062188</v>
      </c>
    </row>
    <row r="1527" spans="1:8" x14ac:dyDescent="0.25">
      <c r="A1527" s="19">
        <v>41494.527262468167</v>
      </c>
      <c r="B1527" s="32">
        <v>32.020000000000003</v>
      </c>
      <c r="C1527" s="32">
        <v>34.479999999999997</v>
      </c>
      <c r="D1527" s="32"/>
      <c r="E1527" s="12">
        <f t="shared" si="245"/>
        <v>7.9090476707133348</v>
      </c>
      <c r="F1527" s="2">
        <f t="shared" si="246"/>
        <v>-32.640163098878702</v>
      </c>
      <c r="G1527" s="2">
        <f t="shared" si="247"/>
        <v>-35.147808358817528</v>
      </c>
    </row>
    <row r="1528" spans="1:8" x14ac:dyDescent="0.25">
      <c r="A1528" s="19">
        <v>41494.534206912613</v>
      </c>
      <c r="B1528" s="32">
        <v>32.08</v>
      </c>
      <c r="C1528" s="32">
        <v>34.54</v>
      </c>
      <c r="D1528" s="32"/>
      <c r="E1528" s="12">
        <f t="shared" si="245"/>
        <v>7.9159921151585877</v>
      </c>
      <c r="F1528" s="2">
        <f t="shared" si="246"/>
        <v>-32.701325178389396</v>
      </c>
      <c r="G1528" s="2">
        <f t="shared" si="247"/>
        <v>-35.208970438328237</v>
      </c>
      <c r="H1528" s="29"/>
    </row>
    <row r="1529" spans="1:8" x14ac:dyDescent="0.25">
      <c r="A1529" s="19">
        <v>41494.541151357058</v>
      </c>
      <c r="B1529" s="32">
        <v>32.090000000000003</v>
      </c>
      <c r="C1529" s="32">
        <v>34.549999999999997</v>
      </c>
      <c r="D1529" s="32"/>
      <c r="E1529" s="12">
        <f t="shared" si="245"/>
        <v>7.9229365596038406</v>
      </c>
      <c r="F1529" s="2">
        <f t="shared" si="246"/>
        <v>-32.711518858307855</v>
      </c>
      <c r="G1529" s="2">
        <f t="shared" si="247"/>
        <v>-35.219164118246688</v>
      </c>
      <c r="H1529" s="29">
        <f t="shared" ref="H1529" si="257">A1529</f>
        <v>41494.541151357058</v>
      </c>
    </row>
    <row r="1530" spans="1:8" x14ac:dyDescent="0.25">
      <c r="A1530" s="19">
        <v>41494.548095801503</v>
      </c>
      <c r="B1530" s="32">
        <v>32.119999999999997</v>
      </c>
      <c r="C1530" s="32">
        <v>34.56</v>
      </c>
      <c r="D1530" s="32"/>
      <c r="E1530" s="12">
        <f t="shared" si="245"/>
        <v>7.9298810040490935</v>
      </c>
      <c r="F1530" s="2">
        <f t="shared" si="246"/>
        <v>-32.742099898063202</v>
      </c>
      <c r="G1530" s="2">
        <f t="shared" si="247"/>
        <v>-35.22935779816514</v>
      </c>
    </row>
    <row r="1531" spans="1:8" x14ac:dyDescent="0.25">
      <c r="A1531" s="19">
        <v>41494.555040245948</v>
      </c>
      <c r="B1531" s="32">
        <v>32.17</v>
      </c>
      <c r="C1531" s="32">
        <v>34.630000000000003</v>
      </c>
      <c r="D1531" s="32"/>
      <c r="E1531" s="12">
        <f t="shared" si="245"/>
        <v>7.9368254484943463</v>
      </c>
      <c r="F1531" s="2">
        <f t="shared" si="246"/>
        <v>-32.793068297655459</v>
      </c>
      <c r="G1531" s="2">
        <f t="shared" si="247"/>
        <v>-35.300713557594293</v>
      </c>
    </row>
    <row r="1532" spans="1:8" x14ac:dyDescent="0.25">
      <c r="A1532" s="19">
        <v>41494.561984690394</v>
      </c>
      <c r="B1532" s="32">
        <v>32.19</v>
      </c>
      <c r="C1532" s="32">
        <v>34.64</v>
      </c>
      <c r="D1532" s="32"/>
      <c r="E1532" s="12">
        <f t="shared" si="245"/>
        <v>7.9437698929395992</v>
      </c>
      <c r="F1532" s="2">
        <f t="shared" si="246"/>
        <v>-32.813455657492355</v>
      </c>
      <c r="G1532" s="2">
        <f t="shared" si="247"/>
        <v>-35.310907237512744</v>
      </c>
    </row>
    <row r="1533" spans="1:8" x14ac:dyDescent="0.25">
      <c r="A1533" s="19">
        <v>41494.568929134839</v>
      </c>
      <c r="B1533" s="32">
        <v>32.200000000000003</v>
      </c>
      <c r="C1533" s="32">
        <v>34.65</v>
      </c>
      <c r="D1533" s="32"/>
      <c r="E1533" s="12">
        <f t="shared" si="245"/>
        <v>7.9507143373848521</v>
      </c>
      <c r="F1533" s="2">
        <f t="shared" si="246"/>
        <v>-32.823649337410806</v>
      </c>
      <c r="G1533" s="2">
        <f t="shared" si="247"/>
        <v>-35.321100917431188</v>
      </c>
    </row>
    <row r="1534" spans="1:8" x14ac:dyDescent="0.25">
      <c r="A1534" s="19">
        <v>41494.575873579284</v>
      </c>
      <c r="B1534" s="32">
        <v>32.26</v>
      </c>
      <c r="C1534" s="32">
        <v>34.72</v>
      </c>
      <c r="D1534" s="32"/>
      <c r="E1534" s="12">
        <f t="shared" si="245"/>
        <v>7.957658781830105</v>
      </c>
      <c r="F1534" s="2">
        <f t="shared" si="246"/>
        <v>-32.884811416921508</v>
      </c>
      <c r="G1534" s="2">
        <f t="shared" si="247"/>
        <v>-35.392456676860348</v>
      </c>
      <c r="H1534" s="29"/>
    </row>
    <row r="1535" spans="1:8" x14ac:dyDescent="0.25">
      <c r="A1535" s="19">
        <v>41494.582818023722</v>
      </c>
      <c r="B1535" s="32">
        <v>32.29</v>
      </c>
      <c r="C1535" s="32">
        <v>34.74</v>
      </c>
      <c r="D1535" s="32"/>
      <c r="E1535" s="12">
        <f t="shared" si="245"/>
        <v>7.9646032262680819</v>
      </c>
      <c r="F1535" s="2">
        <f t="shared" si="246"/>
        <v>-32.915392456676862</v>
      </c>
      <c r="G1535" s="2">
        <f t="shared" si="247"/>
        <v>-35.412844036697251</v>
      </c>
      <c r="H1535" s="29">
        <f t="shared" ref="H1535" si="258">A1535</f>
        <v>41494.582818023722</v>
      </c>
    </row>
    <row r="1536" spans="1:8" x14ac:dyDescent="0.25">
      <c r="A1536" s="19">
        <v>41494.589762468167</v>
      </c>
      <c r="B1536" s="32">
        <v>32.32</v>
      </c>
      <c r="C1536" s="32">
        <v>34.78</v>
      </c>
      <c r="D1536" s="32"/>
      <c r="E1536" s="12">
        <f t="shared" si="245"/>
        <v>7.9715476707133348</v>
      </c>
      <c r="F1536" s="2">
        <f t="shared" si="246"/>
        <v>-32.94597349643221</v>
      </c>
      <c r="G1536" s="2">
        <f t="shared" si="247"/>
        <v>-35.45361875637105</v>
      </c>
    </row>
    <row r="1537" spans="1:8" x14ac:dyDescent="0.25">
      <c r="A1537" s="19">
        <v>41494.596706912613</v>
      </c>
      <c r="B1537" s="32">
        <v>32.380000000000003</v>
      </c>
      <c r="C1537" s="32">
        <v>34.840000000000003</v>
      </c>
      <c r="D1537" s="32"/>
      <c r="E1537" s="12">
        <f t="shared" si="245"/>
        <v>7.9784921151585877</v>
      </c>
      <c r="F1537" s="2">
        <f t="shared" si="246"/>
        <v>-33.007135575942918</v>
      </c>
      <c r="G1537" s="2">
        <f t="shared" si="247"/>
        <v>-35.514780835881758</v>
      </c>
    </row>
    <row r="1538" spans="1:8" x14ac:dyDescent="0.25">
      <c r="A1538" s="19">
        <v>41494.603651357058</v>
      </c>
      <c r="B1538" s="32">
        <v>32.42</v>
      </c>
      <c r="C1538" s="32">
        <v>34.880000000000003</v>
      </c>
      <c r="D1538" s="32"/>
      <c r="E1538" s="12">
        <f t="shared" si="245"/>
        <v>7.9854365596038406</v>
      </c>
      <c r="F1538" s="2">
        <f t="shared" si="246"/>
        <v>-33.047910295616717</v>
      </c>
      <c r="G1538" s="2">
        <f t="shared" si="247"/>
        <v>-35.555555555555557</v>
      </c>
    </row>
    <row r="1539" spans="1:8" x14ac:dyDescent="0.25">
      <c r="A1539" s="19">
        <v>41494.610595801503</v>
      </c>
      <c r="B1539" s="32">
        <v>32.44</v>
      </c>
      <c r="C1539" s="32">
        <v>34.9</v>
      </c>
      <c r="D1539" s="32"/>
      <c r="E1539" s="12">
        <f t="shared" ref="E1539:E1602" si="259">A1539-$I$2</f>
        <v>7.9923810040490935</v>
      </c>
      <c r="F1539" s="2">
        <f t="shared" ref="F1539:F1602" si="260">B1539/-0.981</f>
        <v>-33.06829765545362</v>
      </c>
      <c r="G1539" s="2">
        <f t="shared" ref="G1539:G1602" si="261">C1539/-0.981</f>
        <v>-35.575942915392453</v>
      </c>
    </row>
    <row r="1540" spans="1:8" x14ac:dyDescent="0.25">
      <c r="A1540" s="19">
        <v>41494.617540245948</v>
      </c>
      <c r="B1540" s="32">
        <v>32.47</v>
      </c>
      <c r="C1540" s="32">
        <v>34.92</v>
      </c>
      <c r="D1540" s="32"/>
      <c r="E1540" s="12">
        <f t="shared" si="259"/>
        <v>7.9993254484943463</v>
      </c>
      <c r="F1540" s="2">
        <f t="shared" si="260"/>
        <v>-33.098878695208967</v>
      </c>
      <c r="G1540" s="2">
        <f t="shared" si="261"/>
        <v>-35.596330275229363</v>
      </c>
      <c r="H1540" s="29"/>
    </row>
    <row r="1541" spans="1:8" x14ac:dyDescent="0.25">
      <c r="A1541" s="19">
        <v>41494.624484690394</v>
      </c>
      <c r="B1541" s="32">
        <v>32.520000000000003</v>
      </c>
      <c r="C1541" s="32">
        <v>34.979999999999997</v>
      </c>
      <c r="D1541" s="32"/>
      <c r="E1541" s="12">
        <f t="shared" si="259"/>
        <v>8.0062698929395992</v>
      </c>
      <c r="F1541" s="2">
        <f t="shared" si="260"/>
        <v>-33.149847094801224</v>
      </c>
      <c r="G1541" s="2">
        <f t="shared" si="261"/>
        <v>-35.657492354740057</v>
      </c>
      <c r="H1541" s="29">
        <f t="shared" ref="H1541" si="262">A1541</f>
        <v>41494.624484690394</v>
      </c>
    </row>
    <row r="1542" spans="1:8" x14ac:dyDescent="0.25">
      <c r="A1542" s="19">
        <v>41494.631429134839</v>
      </c>
      <c r="B1542" s="32">
        <v>32.549999999999997</v>
      </c>
      <c r="C1542" s="32">
        <v>35</v>
      </c>
      <c r="D1542" s="32"/>
      <c r="E1542" s="12">
        <f t="shared" si="259"/>
        <v>8.0132143373848521</v>
      </c>
      <c r="F1542" s="2">
        <f t="shared" si="260"/>
        <v>-33.180428134556571</v>
      </c>
      <c r="G1542" s="2">
        <f t="shared" si="261"/>
        <v>-35.67787971457696</v>
      </c>
    </row>
    <row r="1543" spans="1:8" x14ac:dyDescent="0.25">
      <c r="A1543" s="19">
        <v>41494.638373579284</v>
      </c>
      <c r="B1543" s="32">
        <v>32.549999999999997</v>
      </c>
      <c r="C1543" s="32">
        <v>35.020000000000003</v>
      </c>
      <c r="D1543" s="32"/>
      <c r="E1543" s="12">
        <f t="shared" si="259"/>
        <v>8.020158781830105</v>
      </c>
      <c r="F1543" s="2">
        <f t="shared" si="260"/>
        <v>-33.180428134556571</v>
      </c>
      <c r="G1543" s="2">
        <f t="shared" si="261"/>
        <v>-35.69826707441387</v>
      </c>
    </row>
    <row r="1544" spans="1:8" x14ac:dyDescent="0.25">
      <c r="A1544" s="19">
        <v>41494.645318023722</v>
      </c>
      <c r="B1544" s="32">
        <v>32.61</v>
      </c>
      <c r="C1544" s="32">
        <v>35.07</v>
      </c>
      <c r="D1544" s="32"/>
      <c r="E1544" s="12">
        <f t="shared" si="259"/>
        <v>8.0271032262680819</v>
      </c>
      <c r="F1544" s="2">
        <f t="shared" si="260"/>
        <v>-33.24159021406728</v>
      </c>
      <c r="G1544" s="2">
        <f t="shared" si="261"/>
        <v>-35.74923547400612</v>
      </c>
    </row>
    <row r="1545" spans="1:8" x14ac:dyDescent="0.25">
      <c r="A1545" s="19">
        <v>41494.652262468167</v>
      </c>
      <c r="B1545" s="32">
        <v>32.64</v>
      </c>
      <c r="C1545" s="32">
        <v>35.1</v>
      </c>
      <c r="D1545" s="32"/>
      <c r="E1545" s="12">
        <f t="shared" si="259"/>
        <v>8.0340476707133348</v>
      </c>
      <c r="F1545" s="2">
        <f t="shared" si="260"/>
        <v>-33.272171253822634</v>
      </c>
      <c r="G1545" s="2">
        <f t="shared" si="261"/>
        <v>-35.779816513761467</v>
      </c>
    </row>
    <row r="1546" spans="1:8" x14ac:dyDescent="0.25">
      <c r="A1546" s="19">
        <v>41494.659206912613</v>
      </c>
      <c r="B1546" s="32">
        <v>32.68</v>
      </c>
      <c r="C1546" s="32">
        <v>35.14</v>
      </c>
      <c r="D1546" s="32"/>
      <c r="E1546" s="12">
        <f t="shared" si="259"/>
        <v>8.0409921151585877</v>
      </c>
      <c r="F1546" s="2">
        <f t="shared" si="260"/>
        <v>-33.312945973496433</v>
      </c>
      <c r="G1546" s="2">
        <f t="shared" si="261"/>
        <v>-35.820591233435273</v>
      </c>
      <c r="H1546" s="29"/>
    </row>
    <row r="1547" spans="1:8" x14ac:dyDescent="0.25">
      <c r="A1547" s="19">
        <v>41494.666151357058</v>
      </c>
      <c r="B1547" s="32">
        <v>32.69</v>
      </c>
      <c r="C1547" s="32">
        <v>35.15</v>
      </c>
      <c r="D1547" s="32"/>
      <c r="E1547" s="12">
        <f t="shared" si="259"/>
        <v>8.0479365596038406</v>
      </c>
      <c r="F1547" s="2">
        <f t="shared" si="260"/>
        <v>-33.323139653414884</v>
      </c>
      <c r="G1547" s="2">
        <f t="shared" si="261"/>
        <v>-35.830784913353718</v>
      </c>
      <c r="H1547" s="29">
        <f t="shared" ref="H1547" si="263">A1547</f>
        <v>41494.666151357058</v>
      </c>
    </row>
    <row r="1548" spans="1:8" x14ac:dyDescent="0.25">
      <c r="A1548" s="19">
        <v>41494.673095801503</v>
      </c>
      <c r="B1548" s="32">
        <v>32.76</v>
      </c>
      <c r="C1548" s="32">
        <v>35.22</v>
      </c>
      <c r="D1548" s="32"/>
      <c r="E1548" s="12">
        <f t="shared" si="259"/>
        <v>8.0548810040490935</v>
      </c>
      <c r="F1548" s="2">
        <f t="shared" si="260"/>
        <v>-33.394495412844037</v>
      </c>
      <c r="G1548" s="2">
        <f t="shared" si="261"/>
        <v>-35.902140672782878</v>
      </c>
    </row>
    <row r="1549" spans="1:8" x14ac:dyDescent="0.25">
      <c r="A1549" s="19">
        <v>41494.680040245948</v>
      </c>
      <c r="B1549" s="32">
        <v>32.79</v>
      </c>
      <c r="C1549" s="32">
        <v>35.24</v>
      </c>
      <c r="D1549" s="32"/>
      <c r="E1549" s="12">
        <f t="shared" si="259"/>
        <v>8.0618254484943463</v>
      </c>
      <c r="F1549" s="2">
        <f t="shared" si="260"/>
        <v>-33.425076452599392</v>
      </c>
      <c r="G1549" s="2">
        <f t="shared" si="261"/>
        <v>-35.92252803261978</v>
      </c>
    </row>
    <row r="1550" spans="1:8" x14ac:dyDescent="0.25">
      <c r="A1550" s="19">
        <v>41494.686984690394</v>
      </c>
      <c r="B1550" s="32">
        <v>32.83</v>
      </c>
      <c r="C1550" s="32">
        <v>35.28</v>
      </c>
      <c r="D1550" s="32"/>
      <c r="E1550" s="12">
        <f t="shared" si="259"/>
        <v>8.0687698929395992</v>
      </c>
      <c r="F1550" s="2">
        <f t="shared" si="260"/>
        <v>-33.46585117227319</v>
      </c>
      <c r="G1550" s="2">
        <f t="shared" si="261"/>
        <v>-35.963302752293579</v>
      </c>
    </row>
    <row r="1551" spans="1:8" x14ac:dyDescent="0.25">
      <c r="A1551" s="19">
        <v>41494.693929134839</v>
      </c>
      <c r="B1551" s="32">
        <v>32.86</v>
      </c>
      <c r="C1551" s="32">
        <v>35.31</v>
      </c>
      <c r="D1551" s="32"/>
      <c r="E1551" s="12">
        <f t="shared" si="259"/>
        <v>8.0757143373848521</v>
      </c>
      <c r="F1551" s="2">
        <f t="shared" si="260"/>
        <v>-33.496432212028544</v>
      </c>
      <c r="G1551" s="2">
        <f t="shared" si="261"/>
        <v>-35.993883792048933</v>
      </c>
    </row>
    <row r="1552" spans="1:8" x14ac:dyDescent="0.25">
      <c r="A1552" s="19">
        <v>41494.700873579284</v>
      </c>
      <c r="B1552" s="32">
        <v>32.92</v>
      </c>
      <c r="C1552" s="32">
        <v>35.369999999999997</v>
      </c>
      <c r="D1552" s="32"/>
      <c r="E1552" s="12">
        <f t="shared" si="259"/>
        <v>8.082658781830105</v>
      </c>
      <c r="F1552" s="2">
        <f t="shared" si="260"/>
        <v>-33.557594291539246</v>
      </c>
      <c r="G1552" s="2">
        <f t="shared" si="261"/>
        <v>-36.055045871559628</v>
      </c>
      <c r="H1552" s="29"/>
    </row>
    <row r="1553" spans="1:8" x14ac:dyDescent="0.25">
      <c r="A1553" s="19">
        <v>41494.707818023722</v>
      </c>
      <c r="B1553" s="32">
        <v>32.93</v>
      </c>
      <c r="C1553" s="32">
        <v>35.380000000000003</v>
      </c>
      <c r="D1553" s="32"/>
      <c r="E1553" s="12">
        <f t="shared" si="259"/>
        <v>8.0896032262680819</v>
      </c>
      <c r="F1553" s="2">
        <f t="shared" si="260"/>
        <v>-33.567787971457697</v>
      </c>
      <c r="G1553" s="2">
        <f t="shared" si="261"/>
        <v>-36.065239551478086</v>
      </c>
      <c r="H1553" s="29">
        <f t="shared" ref="H1553" si="264">A1553</f>
        <v>41494.707818023722</v>
      </c>
    </row>
    <row r="1554" spans="1:8" x14ac:dyDescent="0.25">
      <c r="A1554" s="19">
        <v>41494.714762468167</v>
      </c>
      <c r="B1554" s="32">
        <v>32.950000000000003</v>
      </c>
      <c r="C1554" s="32">
        <v>35.4</v>
      </c>
      <c r="D1554" s="32"/>
      <c r="E1554" s="12">
        <f t="shared" si="259"/>
        <v>8.0965476707133348</v>
      </c>
      <c r="F1554" s="2">
        <f t="shared" si="260"/>
        <v>-33.5881753312946</v>
      </c>
      <c r="G1554" s="2">
        <f t="shared" si="261"/>
        <v>-36.085626911314982</v>
      </c>
    </row>
    <row r="1555" spans="1:8" x14ac:dyDescent="0.25">
      <c r="A1555" s="19">
        <v>41494.721706912613</v>
      </c>
      <c r="B1555" s="32">
        <v>32.97</v>
      </c>
      <c r="C1555" s="32">
        <v>35.43</v>
      </c>
      <c r="D1555" s="32"/>
      <c r="E1555" s="12">
        <f t="shared" si="259"/>
        <v>8.1034921151585877</v>
      </c>
      <c r="F1555" s="2">
        <f t="shared" si="260"/>
        <v>-33.608562691131496</v>
      </c>
      <c r="G1555" s="2">
        <f t="shared" si="261"/>
        <v>-36.116207951070336</v>
      </c>
    </row>
    <row r="1556" spans="1:8" x14ac:dyDescent="0.25">
      <c r="A1556" s="19">
        <v>41494.728651357058</v>
      </c>
      <c r="B1556" s="32">
        <v>33.04</v>
      </c>
      <c r="C1556" s="32">
        <v>35.49</v>
      </c>
      <c r="D1556" s="32"/>
      <c r="E1556" s="12">
        <f t="shared" si="259"/>
        <v>8.1104365596038406</v>
      </c>
      <c r="F1556" s="2">
        <f t="shared" si="260"/>
        <v>-33.679918450560649</v>
      </c>
      <c r="G1556" s="2">
        <f t="shared" si="261"/>
        <v>-36.177370030581045</v>
      </c>
    </row>
    <row r="1557" spans="1:8" x14ac:dyDescent="0.25">
      <c r="A1557" s="19">
        <v>41494.735595801503</v>
      </c>
      <c r="B1557" s="32">
        <v>33.049999999999997</v>
      </c>
      <c r="C1557" s="32">
        <v>35.5</v>
      </c>
      <c r="D1557" s="32"/>
      <c r="E1557" s="12">
        <f t="shared" si="259"/>
        <v>8.1173810040490935</v>
      </c>
      <c r="F1557" s="2">
        <f t="shared" si="260"/>
        <v>-33.6901121304791</v>
      </c>
      <c r="G1557" s="2">
        <f t="shared" si="261"/>
        <v>-36.187563710499489</v>
      </c>
    </row>
    <row r="1558" spans="1:8" x14ac:dyDescent="0.25">
      <c r="A1558" s="19">
        <v>41494.749484690394</v>
      </c>
      <c r="B1558" s="32">
        <v>33.130000000000003</v>
      </c>
      <c r="C1558" s="32">
        <v>35.590000000000003</v>
      </c>
      <c r="D1558" s="32"/>
      <c r="E1558" s="12">
        <f t="shared" si="259"/>
        <v>8.1312698929395992</v>
      </c>
      <c r="F1558" s="2">
        <f t="shared" si="260"/>
        <v>-33.771661569826712</v>
      </c>
      <c r="G1558" s="2">
        <f t="shared" si="261"/>
        <v>-36.279306829765552</v>
      </c>
      <c r="H1558" s="29"/>
    </row>
    <row r="1559" spans="1:8" x14ac:dyDescent="0.25">
      <c r="A1559" s="19">
        <v>41494.763373579284</v>
      </c>
      <c r="B1559" s="32">
        <v>33.18</v>
      </c>
      <c r="C1559" s="32">
        <v>35.64</v>
      </c>
      <c r="D1559" s="32"/>
      <c r="E1559" s="12">
        <f t="shared" si="259"/>
        <v>8.145158781830105</v>
      </c>
      <c r="F1559" s="2">
        <f t="shared" si="260"/>
        <v>-33.822629969418962</v>
      </c>
      <c r="G1559" s="2">
        <f t="shared" si="261"/>
        <v>-36.330275229357802</v>
      </c>
      <c r="H1559" s="29">
        <f t="shared" ref="H1559" si="265">A1559</f>
        <v>41494.763373579284</v>
      </c>
    </row>
    <row r="1560" spans="1:8" x14ac:dyDescent="0.25">
      <c r="A1560" s="19">
        <v>41494.770318023722</v>
      </c>
      <c r="B1560" s="32">
        <v>33.24</v>
      </c>
      <c r="C1560" s="32">
        <v>35.67</v>
      </c>
      <c r="D1560" s="32"/>
      <c r="E1560" s="12">
        <f t="shared" si="259"/>
        <v>8.1521032262680819</v>
      </c>
      <c r="F1560" s="2">
        <f t="shared" si="260"/>
        <v>-33.883792048929664</v>
      </c>
      <c r="G1560" s="2">
        <f t="shared" si="261"/>
        <v>-36.36085626911315</v>
      </c>
    </row>
    <row r="1561" spans="1:8" x14ac:dyDescent="0.25">
      <c r="A1561" s="19">
        <v>41494.777262468167</v>
      </c>
      <c r="B1561" s="32">
        <v>33.26</v>
      </c>
      <c r="C1561" s="32">
        <v>35.71</v>
      </c>
      <c r="D1561" s="32"/>
      <c r="E1561" s="12">
        <f t="shared" si="259"/>
        <v>8.1590476707133348</v>
      </c>
      <c r="F1561" s="2">
        <f t="shared" si="260"/>
        <v>-33.904179408766566</v>
      </c>
      <c r="G1561" s="2">
        <f t="shared" si="261"/>
        <v>-36.401630988786955</v>
      </c>
    </row>
    <row r="1562" spans="1:8" x14ac:dyDescent="0.25">
      <c r="A1562" s="19">
        <v>41494.784206912613</v>
      </c>
      <c r="B1562" s="32">
        <v>33.29</v>
      </c>
      <c r="C1562" s="32">
        <v>35.76</v>
      </c>
      <c r="D1562" s="32"/>
      <c r="E1562" s="12">
        <f t="shared" si="259"/>
        <v>8.1659921151585877</v>
      </c>
      <c r="F1562" s="2">
        <f t="shared" si="260"/>
        <v>-33.934760448521914</v>
      </c>
      <c r="G1562" s="2">
        <f t="shared" si="261"/>
        <v>-36.452599388379205</v>
      </c>
    </row>
    <row r="1563" spans="1:8" x14ac:dyDescent="0.25">
      <c r="A1563" s="19">
        <v>41494.791151357058</v>
      </c>
      <c r="B1563" s="32">
        <v>33.36</v>
      </c>
      <c r="C1563" s="32">
        <v>35.81</v>
      </c>
      <c r="D1563" s="32"/>
      <c r="E1563" s="12">
        <f t="shared" si="259"/>
        <v>8.1729365596038406</v>
      </c>
      <c r="F1563" s="2">
        <f t="shared" si="260"/>
        <v>-34.006116207951074</v>
      </c>
      <c r="G1563" s="2">
        <f t="shared" si="261"/>
        <v>-36.503567787971463</v>
      </c>
    </row>
    <row r="1564" spans="1:8" x14ac:dyDescent="0.25">
      <c r="A1564" s="19">
        <v>41494.798095801503</v>
      </c>
      <c r="B1564" s="32">
        <v>33.380000000000003</v>
      </c>
      <c r="C1564" s="32">
        <v>35.83</v>
      </c>
      <c r="D1564" s="32"/>
      <c r="E1564" s="12">
        <f t="shared" si="259"/>
        <v>8.1798810040490935</v>
      </c>
      <c r="F1564" s="2">
        <f t="shared" si="260"/>
        <v>-34.026503567787977</v>
      </c>
      <c r="G1564" s="2">
        <f t="shared" si="261"/>
        <v>-36.523955147808358</v>
      </c>
      <c r="H1564" s="29"/>
    </row>
    <row r="1565" spans="1:8" x14ac:dyDescent="0.25">
      <c r="A1565" s="19">
        <v>41494.805040245948</v>
      </c>
      <c r="B1565" s="32">
        <v>33.44</v>
      </c>
      <c r="C1565" s="32">
        <v>35.880000000000003</v>
      </c>
      <c r="D1565" s="32"/>
      <c r="E1565" s="12">
        <f t="shared" si="259"/>
        <v>8.1868254484943463</v>
      </c>
      <c r="F1565" s="2">
        <f t="shared" si="260"/>
        <v>-34.087665647298671</v>
      </c>
      <c r="G1565" s="2">
        <f t="shared" si="261"/>
        <v>-36.574923547400616</v>
      </c>
      <c r="H1565" s="29">
        <f t="shared" ref="H1565" si="266">A1565</f>
        <v>41494.805040245948</v>
      </c>
    </row>
    <row r="1566" spans="1:8" x14ac:dyDescent="0.25">
      <c r="A1566" s="19">
        <v>41494.811984690394</v>
      </c>
      <c r="B1566" s="32">
        <v>33.46</v>
      </c>
      <c r="C1566" s="32">
        <v>35.909999999999997</v>
      </c>
      <c r="D1566" s="32"/>
      <c r="E1566" s="12">
        <f t="shared" si="259"/>
        <v>8.1937698929395992</v>
      </c>
      <c r="F1566" s="2">
        <f t="shared" si="260"/>
        <v>-34.108053007135574</v>
      </c>
      <c r="G1566" s="2">
        <f t="shared" si="261"/>
        <v>-36.605504587155963</v>
      </c>
    </row>
    <row r="1567" spans="1:8" x14ac:dyDescent="0.25">
      <c r="A1567" s="19">
        <v>41494.818929134839</v>
      </c>
      <c r="B1567" s="32">
        <v>33.47</v>
      </c>
      <c r="C1567" s="32">
        <v>35.93</v>
      </c>
      <c r="D1567" s="32"/>
      <c r="E1567" s="12">
        <f t="shared" si="259"/>
        <v>8.2007143373848521</v>
      </c>
      <c r="F1567" s="2">
        <f t="shared" si="260"/>
        <v>-34.118246687054025</v>
      </c>
      <c r="G1567" s="2">
        <f t="shared" si="261"/>
        <v>-36.625891946992866</v>
      </c>
    </row>
    <row r="1568" spans="1:8" x14ac:dyDescent="0.25">
      <c r="A1568" s="19">
        <v>41494.825873579284</v>
      </c>
      <c r="B1568" s="32">
        <v>33.53</v>
      </c>
      <c r="C1568" s="32">
        <v>36</v>
      </c>
      <c r="D1568" s="32"/>
      <c r="E1568" s="12">
        <f t="shared" si="259"/>
        <v>8.207658781830105</v>
      </c>
      <c r="F1568" s="2">
        <f t="shared" si="260"/>
        <v>-34.179408766564734</v>
      </c>
      <c r="G1568" s="2">
        <f t="shared" si="261"/>
        <v>-36.697247706422019</v>
      </c>
    </row>
    <row r="1569" spans="1:8" x14ac:dyDescent="0.25">
      <c r="A1569" s="19">
        <v>41494.832818023722</v>
      </c>
      <c r="B1569" s="32">
        <v>33.4</v>
      </c>
      <c r="C1569" s="32">
        <v>35.85</v>
      </c>
      <c r="D1569" s="32"/>
      <c r="E1569" s="12">
        <f t="shared" si="259"/>
        <v>8.2146032262680819</v>
      </c>
      <c r="F1569" s="2">
        <f t="shared" si="260"/>
        <v>-34.046890927624872</v>
      </c>
      <c r="G1569" s="2">
        <f t="shared" si="261"/>
        <v>-36.544342507645261</v>
      </c>
    </row>
    <row r="1570" spans="1:8" x14ac:dyDescent="0.25">
      <c r="A1570" s="19">
        <v>41494.839762468167</v>
      </c>
      <c r="B1570" s="32">
        <v>33.5</v>
      </c>
      <c r="C1570" s="32">
        <v>35.96</v>
      </c>
      <c r="D1570" s="32"/>
      <c r="E1570" s="12">
        <f t="shared" si="259"/>
        <v>8.2215476707133348</v>
      </c>
      <c r="F1570" s="2">
        <f t="shared" si="260"/>
        <v>-34.14882772680938</v>
      </c>
      <c r="G1570" s="2">
        <f t="shared" si="261"/>
        <v>-36.65647298674822</v>
      </c>
      <c r="H1570" s="29"/>
    </row>
    <row r="1571" spans="1:8" x14ac:dyDescent="0.25">
      <c r="A1571" s="19">
        <v>41494.846706912613</v>
      </c>
      <c r="B1571" s="32">
        <v>33.549999999999997</v>
      </c>
      <c r="C1571" s="32">
        <v>36.01</v>
      </c>
      <c r="D1571" s="32"/>
      <c r="E1571" s="12">
        <f t="shared" si="259"/>
        <v>8.2284921151585877</v>
      </c>
      <c r="F1571" s="2">
        <f t="shared" si="260"/>
        <v>-34.19979612640163</v>
      </c>
      <c r="G1571" s="2">
        <f t="shared" si="261"/>
        <v>-36.70744138634047</v>
      </c>
      <c r="H1571" s="29">
        <f t="shared" ref="H1571" si="267">A1571</f>
        <v>41494.846706912613</v>
      </c>
    </row>
    <row r="1572" spans="1:8" x14ac:dyDescent="0.25">
      <c r="A1572" s="19">
        <v>41494.853651357058</v>
      </c>
      <c r="B1572" s="32">
        <v>33.65</v>
      </c>
      <c r="C1572" s="32">
        <v>36.1</v>
      </c>
      <c r="D1572" s="32"/>
      <c r="E1572" s="12">
        <f t="shared" si="259"/>
        <v>8.2354365596038406</v>
      </c>
      <c r="F1572" s="2">
        <f t="shared" si="260"/>
        <v>-34.301732925586137</v>
      </c>
      <c r="G1572" s="2">
        <f t="shared" si="261"/>
        <v>-36.799184505606526</v>
      </c>
    </row>
    <row r="1573" spans="1:8" x14ac:dyDescent="0.25">
      <c r="A1573" s="19">
        <v>41494.860595801503</v>
      </c>
      <c r="B1573" s="32">
        <v>33.68</v>
      </c>
      <c r="C1573" s="32">
        <v>36.130000000000003</v>
      </c>
      <c r="D1573" s="32"/>
      <c r="E1573" s="12">
        <f t="shared" si="259"/>
        <v>8.2423810040490935</v>
      </c>
      <c r="F1573" s="2">
        <f t="shared" si="260"/>
        <v>-34.332313965341491</v>
      </c>
      <c r="G1573" s="2">
        <f t="shared" si="261"/>
        <v>-36.82976554536188</v>
      </c>
    </row>
    <row r="1574" spans="1:8" x14ac:dyDescent="0.25">
      <c r="A1574" s="19">
        <v>41494.867540245948</v>
      </c>
      <c r="B1574" s="32">
        <v>33.700000000000003</v>
      </c>
      <c r="C1574" s="32">
        <v>36.15</v>
      </c>
      <c r="D1574" s="32"/>
      <c r="E1574" s="12">
        <f t="shared" si="259"/>
        <v>8.2493254484943463</v>
      </c>
      <c r="F1574" s="2">
        <f t="shared" si="260"/>
        <v>-34.352701325178394</v>
      </c>
      <c r="G1574" s="2">
        <f t="shared" si="261"/>
        <v>-36.850152905198776</v>
      </c>
    </row>
    <row r="1575" spans="1:8" x14ac:dyDescent="0.25">
      <c r="A1575" s="19">
        <v>41494.874484690394</v>
      </c>
      <c r="B1575" s="32">
        <v>33.74</v>
      </c>
      <c r="C1575" s="32">
        <v>36.21</v>
      </c>
      <c r="D1575" s="32"/>
      <c r="E1575" s="12">
        <f t="shared" si="259"/>
        <v>8.2562698929395992</v>
      </c>
      <c r="F1575" s="2">
        <f t="shared" si="260"/>
        <v>-34.393476044852193</v>
      </c>
      <c r="G1575" s="2">
        <f t="shared" si="261"/>
        <v>-36.911314984709485</v>
      </c>
    </row>
    <row r="1576" spans="1:8" x14ac:dyDescent="0.25">
      <c r="A1576" s="19">
        <v>41494.881429134839</v>
      </c>
      <c r="B1576" s="32">
        <v>33.799999999999997</v>
      </c>
      <c r="C1576" s="32">
        <v>36.26</v>
      </c>
      <c r="D1576" s="32"/>
      <c r="E1576" s="12">
        <f t="shared" si="259"/>
        <v>8.2632143373848521</v>
      </c>
      <c r="F1576" s="2">
        <f t="shared" si="260"/>
        <v>-34.454638124362894</v>
      </c>
      <c r="G1576" s="2">
        <f t="shared" si="261"/>
        <v>-36.962283384301735</v>
      </c>
      <c r="H1576" s="29"/>
    </row>
    <row r="1577" spans="1:8" x14ac:dyDescent="0.25">
      <c r="A1577" s="19">
        <v>41494.888373579284</v>
      </c>
      <c r="B1577" s="32">
        <v>33.86</v>
      </c>
      <c r="C1577" s="32">
        <v>36.31</v>
      </c>
      <c r="D1577" s="32"/>
      <c r="E1577" s="12">
        <f t="shared" si="259"/>
        <v>8.270158781830105</v>
      </c>
      <c r="F1577" s="2">
        <f t="shared" si="260"/>
        <v>-34.515800203873596</v>
      </c>
      <c r="G1577" s="2">
        <f t="shared" si="261"/>
        <v>-37.013251783893992</v>
      </c>
      <c r="H1577" s="29">
        <f t="shared" ref="H1577" si="268">A1577</f>
        <v>41494.888373579284</v>
      </c>
    </row>
    <row r="1578" spans="1:8" x14ac:dyDescent="0.25">
      <c r="A1578" s="19">
        <v>41494.895318023722</v>
      </c>
      <c r="B1578" s="32">
        <v>33.869999999999997</v>
      </c>
      <c r="C1578" s="32">
        <v>36.33</v>
      </c>
      <c r="D1578" s="32"/>
      <c r="E1578" s="12">
        <f t="shared" si="259"/>
        <v>8.2771032262680819</v>
      </c>
      <c r="F1578" s="2">
        <f t="shared" si="260"/>
        <v>-34.525993883792047</v>
      </c>
      <c r="G1578" s="2">
        <f t="shared" si="261"/>
        <v>-37.033639143730888</v>
      </c>
    </row>
    <row r="1579" spans="1:8" x14ac:dyDescent="0.25">
      <c r="A1579" s="19">
        <v>41494.902262468167</v>
      </c>
      <c r="B1579" s="32">
        <v>33.9</v>
      </c>
      <c r="C1579" s="32">
        <v>36.35</v>
      </c>
      <c r="D1579" s="32"/>
      <c r="E1579" s="12">
        <f t="shared" si="259"/>
        <v>8.2840476707133348</v>
      </c>
      <c r="F1579" s="2">
        <f t="shared" si="260"/>
        <v>-34.556574923547402</v>
      </c>
      <c r="G1579" s="2">
        <f t="shared" si="261"/>
        <v>-37.05402650356779</v>
      </c>
    </row>
    <row r="1580" spans="1:8" x14ac:dyDescent="0.25">
      <c r="A1580" s="19">
        <v>41494.909206912613</v>
      </c>
      <c r="B1580" s="32">
        <v>33.97</v>
      </c>
      <c r="C1580" s="32">
        <v>36.43</v>
      </c>
      <c r="D1580" s="32"/>
      <c r="E1580" s="12">
        <f t="shared" si="259"/>
        <v>8.2909921151585877</v>
      </c>
      <c r="F1580" s="2">
        <f t="shared" si="260"/>
        <v>-34.627930682976555</v>
      </c>
      <c r="G1580" s="2">
        <f t="shared" si="261"/>
        <v>-37.135575942915395</v>
      </c>
    </row>
    <row r="1581" spans="1:8" x14ac:dyDescent="0.25">
      <c r="A1581" s="19">
        <v>41494.916151357058</v>
      </c>
      <c r="B1581" s="32">
        <v>33.99</v>
      </c>
      <c r="C1581" s="32">
        <v>36.46</v>
      </c>
      <c r="D1581" s="32"/>
      <c r="E1581" s="12">
        <f t="shared" si="259"/>
        <v>8.2979365596038406</v>
      </c>
      <c r="F1581" s="2">
        <f t="shared" si="260"/>
        <v>-34.648318042813457</v>
      </c>
      <c r="G1581" s="2">
        <f t="shared" si="261"/>
        <v>-37.166156982670749</v>
      </c>
    </row>
    <row r="1582" spans="1:8" x14ac:dyDescent="0.25">
      <c r="A1582" s="19">
        <v>41494.923095801503</v>
      </c>
      <c r="B1582" s="32">
        <v>34.03</v>
      </c>
      <c r="C1582" s="32">
        <v>36.5</v>
      </c>
      <c r="D1582" s="32"/>
      <c r="E1582" s="12">
        <f t="shared" si="259"/>
        <v>8.3048810040490935</v>
      </c>
      <c r="F1582" s="2">
        <f t="shared" si="260"/>
        <v>-34.689092762487263</v>
      </c>
      <c r="G1582" s="2">
        <f t="shared" si="261"/>
        <v>-37.206931702344548</v>
      </c>
      <c r="H1582" s="29"/>
    </row>
    <row r="1583" spans="1:8" x14ac:dyDescent="0.25">
      <c r="A1583" s="19">
        <v>41494.930040245948</v>
      </c>
      <c r="B1583" s="32">
        <v>34.07</v>
      </c>
      <c r="C1583" s="32">
        <v>36.53</v>
      </c>
      <c r="D1583" s="32"/>
      <c r="E1583" s="12">
        <f t="shared" si="259"/>
        <v>8.3118254484943463</v>
      </c>
      <c r="F1583" s="2">
        <f t="shared" si="260"/>
        <v>-34.729867482161062</v>
      </c>
      <c r="G1583" s="2">
        <f t="shared" si="261"/>
        <v>-37.237512742099902</v>
      </c>
      <c r="H1583" s="29">
        <f t="shared" ref="H1583" si="269">A1583</f>
        <v>41494.930040245948</v>
      </c>
    </row>
    <row r="1584" spans="1:8" x14ac:dyDescent="0.25">
      <c r="A1584" s="19">
        <v>41494.936984690394</v>
      </c>
      <c r="B1584" s="32">
        <v>34.11</v>
      </c>
      <c r="C1584" s="32">
        <v>36.56</v>
      </c>
      <c r="D1584" s="32"/>
      <c r="E1584" s="12">
        <f t="shared" si="259"/>
        <v>8.3187698929395992</v>
      </c>
      <c r="F1584" s="2">
        <f t="shared" si="260"/>
        <v>-34.77064220183486</v>
      </c>
      <c r="G1584" s="2">
        <f t="shared" si="261"/>
        <v>-37.268093781855249</v>
      </c>
    </row>
    <row r="1585" spans="1:8" x14ac:dyDescent="0.25">
      <c r="A1585" s="19">
        <v>41494.943929134839</v>
      </c>
      <c r="B1585" s="32">
        <v>34.200000000000003</v>
      </c>
      <c r="C1585" s="32">
        <v>36.65</v>
      </c>
      <c r="D1585" s="32"/>
      <c r="E1585" s="12">
        <f t="shared" si="259"/>
        <v>8.3257143373848521</v>
      </c>
      <c r="F1585" s="2">
        <f t="shared" si="260"/>
        <v>-34.862385321100923</v>
      </c>
      <c r="G1585" s="2">
        <f t="shared" si="261"/>
        <v>-37.359836901121305</v>
      </c>
    </row>
    <row r="1586" spans="1:8" x14ac:dyDescent="0.25">
      <c r="A1586" s="19">
        <v>41494.950873579284</v>
      </c>
      <c r="B1586" s="32">
        <v>34.22</v>
      </c>
      <c r="C1586" s="32">
        <v>36.67</v>
      </c>
      <c r="D1586" s="32"/>
      <c r="E1586" s="12">
        <f t="shared" si="259"/>
        <v>8.332658781830105</v>
      </c>
      <c r="F1586" s="2">
        <f t="shared" si="260"/>
        <v>-34.882772680937819</v>
      </c>
      <c r="G1586" s="2">
        <f t="shared" si="261"/>
        <v>-37.380224260958208</v>
      </c>
    </row>
    <row r="1587" spans="1:8" x14ac:dyDescent="0.25">
      <c r="A1587" s="19">
        <v>41494.957818023722</v>
      </c>
      <c r="B1587" s="32">
        <v>34.25</v>
      </c>
      <c r="C1587" s="32">
        <v>36.72</v>
      </c>
      <c r="D1587" s="32"/>
      <c r="E1587" s="12">
        <f t="shared" si="259"/>
        <v>8.3396032262680819</v>
      </c>
      <c r="F1587" s="2">
        <f t="shared" si="260"/>
        <v>-34.913353720693173</v>
      </c>
      <c r="G1587" s="2">
        <f t="shared" si="261"/>
        <v>-37.431192660550458</v>
      </c>
    </row>
    <row r="1588" spans="1:8" x14ac:dyDescent="0.25">
      <c r="A1588" s="19">
        <v>41494.964762468167</v>
      </c>
      <c r="B1588" s="32">
        <v>34.299999999999997</v>
      </c>
      <c r="C1588" s="32">
        <v>36.75</v>
      </c>
      <c r="D1588" s="32"/>
      <c r="E1588" s="12">
        <f t="shared" si="259"/>
        <v>8.3465476707133348</v>
      </c>
      <c r="F1588" s="2">
        <f t="shared" si="260"/>
        <v>-34.964322120285424</v>
      </c>
      <c r="G1588" s="2">
        <f t="shared" si="261"/>
        <v>-37.461773700305812</v>
      </c>
      <c r="H1588" s="29"/>
    </row>
    <row r="1589" spans="1:8" x14ac:dyDescent="0.25">
      <c r="A1589" s="19">
        <v>41494.971706912613</v>
      </c>
      <c r="B1589" s="32">
        <v>34.31</v>
      </c>
      <c r="C1589" s="32">
        <v>36.78</v>
      </c>
      <c r="D1589" s="32"/>
      <c r="E1589" s="12">
        <f t="shared" si="259"/>
        <v>8.3534921151585877</v>
      </c>
      <c r="F1589" s="2">
        <f t="shared" si="260"/>
        <v>-34.974515800203875</v>
      </c>
      <c r="G1589" s="2">
        <f t="shared" si="261"/>
        <v>-37.492354740061167</v>
      </c>
      <c r="H1589" s="29">
        <f t="shared" ref="H1589" si="270">A1589</f>
        <v>41494.971706912613</v>
      </c>
    </row>
    <row r="1590" spans="1:8" x14ac:dyDescent="0.25">
      <c r="A1590" s="19">
        <v>41494.978651357058</v>
      </c>
      <c r="B1590" s="32">
        <v>34.36</v>
      </c>
      <c r="C1590" s="32">
        <v>36.83</v>
      </c>
      <c r="D1590" s="32"/>
      <c r="E1590" s="12">
        <f t="shared" si="259"/>
        <v>8.3604365596038406</v>
      </c>
      <c r="F1590" s="2">
        <f t="shared" si="260"/>
        <v>-35.025484199796125</v>
      </c>
      <c r="G1590" s="2">
        <f t="shared" si="261"/>
        <v>-37.543323139653417</v>
      </c>
    </row>
    <row r="1591" spans="1:8" x14ac:dyDescent="0.25">
      <c r="A1591" s="19">
        <v>41494.985595801503</v>
      </c>
      <c r="B1591" s="32">
        <v>34.409999999999997</v>
      </c>
      <c r="C1591" s="32">
        <v>36.869999999999997</v>
      </c>
      <c r="D1591" s="32"/>
      <c r="E1591" s="12">
        <f t="shared" si="259"/>
        <v>8.3673810040490935</v>
      </c>
      <c r="F1591" s="2">
        <f t="shared" si="260"/>
        <v>-35.076452599388375</v>
      </c>
      <c r="G1591" s="2">
        <f t="shared" si="261"/>
        <v>-37.584097859327215</v>
      </c>
    </row>
    <row r="1592" spans="1:8" x14ac:dyDescent="0.25">
      <c r="A1592" s="19">
        <v>41494.992540245948</v>
      </c>
      <c r="B1592" s="32">
        <v>34.450000000000003</v>
      </c>
      <c r="C1592" s="32">
        <v>36.9</v>
      </c>
      <c r="D1592" s="32"/>
      <c r="E1592" s="12">
        <f t="shared" si="259"/>
        <v>8.3743254484943463</v>
      </c>
      <c r="F1592" s="2">
        <f t="shared" si="260"/>
        <v>-35.117227319062188</v>
      </c>
      <c r="G1592" s="2">
        <f t="shared" si="261"/>
        <v>-37.61467889908257</v>
      </c>
    </row>
    <row r="1593" spans="1:8" x14ac:dyDescent="0.25">
      <c r="A1593" s="19">
        <v>41494.999484690394</v>
      </c>
      <c r="B1593" s="32">
        <v>34.47</v>
      </c>
      <c r="C1593" s="32">
        <v>36.93</v>
      </c>
      <c r="D1593" s="32"/>
      <c r="E1593" s="12">
        <f t="shared" si="259"/>
        <v>8.3812698929395992</v>
      </c>
      <c r="F1593" s="2">
        <f t="shared" si="260"/>
        <v>-35.137614678899084</v>
      </c>
      <c r="G1593" s="2">
        <f t="shared" si="261"/>
        <v>-37.645259938837924</v>
      </c>
    </row>
    <row r="1594" spans="1:8" x14ac:dyDescent="0.25">
      <c r="A1594" s="19">
        <v>41495.006429134839</v>
      </c>
      <c r="B1594" s="32">
        <v>34.5</v>
      </c>
      <c r="C1594" s="32">
        <v>36.96</v>
      </c>
      <c r="D1594" s="32"/>
      <c r="E1594" s="12">
        <f t="shared" si="259"/>
        <v>8.3882143373848521</v>
      </c>
      <c r="F1594" s="2">
        <f t="shared" si="260"/>
        <v>-35.168195718654438</v>
      </c>
      <c r="G1594" s="2">
        <f t="shared" si="261"/>
        <v>-37.675840978593271</v>
      </c>
      <c r="H1594" s="29"/>
    </row>
    <row r="1595" spans="1:8" x14ac:dyDescent="0.25">
      <c r="A1595" s="19">
        <v>41495.013373579284</v>
      </c>
      <c r="B1595" s="32">
        <v>34.520000000000003</v>
      </c>
      <c r="C1595" s="32">
        <v>36.979999999999997</v>
      </c>
      <c r="D1595" s="32"/>
      <c r="E1595" s="12">
        <f t="shared" si="259"/>
        <v>8.395158781830105</v>
      </c>
      <c r="F1595" s="2">
        <f t="shared" si="260"/>
        <v>-35.188583078491341</v>
      </c>
      <c r="G1595" s="2">
        <f t="shared" si="261"/>
        <v>-37.696228338430174</v>
      </c>
      <c r="H1595" s="29">
        <f t="shared" ref="H1595" si="271">A1595</f>
        <v>41495.013373579284</v>
      </c>
    </row>
    <row r="1596" spans="1:8" x14ac:dyDescent="0.25">
      <c r="A1596" s="19">
        <v>41495.020318023722</v>
      </c>
      <c r="B1596" s="32">
        <v>34.57</v>
      </c>
      <c r="C1596" s="32">
        <v>37.03</v>
      </c>
      <c r="D1596" s="32"/>
      <c r="E1596" s="12">
        <f t="shared" si="259"/>
        <v>8.4021032262680819</v>
      </c>
      <c r="F1596" s="2">
        <f t="shared" si="260"/>
        <v>-35.239551478083591</v>
      </c>
      <c r="G1596" s="2">
        <f t="shared" si="261"/>
        <v>-37.747196738022431</v>
      </c>
    </row>
    <row r="1597" spans="1:8" x14ac:dyDescent="0.25">
      <c r="A1597" s="19">
        <v>41495.027262468167</v>
      </c>
      <c r="B1597" s="32">
        <v>34.590000000000003</v>
      </c>
      <c r="C1597" s="32">
        <v>37.06</v>
      </c>
      <c r="D1597" s="32"/>
      <c r="E1597" s="12">
        <f t="shared" si="259"/>
        <v>8.4090476707133348</v>
      </c>
      <c r="F1597" s="2">
        <f t="shared" si="260"/>
        <v>-35.259938837920494</v>
      </c>
      <c r="G1597" s="2">
        <f t="shared" si="261"/>
        <v>-37.777777777777779</v>
      </c>
    </row>
    <row r="1598" spans="1:8" x14ac:dyDescent="0.25">
      <c r="A1598" s="19">
        <v>41495.034206912613</v>
      </c>
      <c r="B1598" s="32">
        <v>34.65</v>
      </c>
      <c r="C1598" s="32">
        <v>37.11</v>
      </c>
      <c r="D1598" s="32"/>
      <c r="E1598" s="12">
        <f t="shared" si="259"/>
        <v>8.4159921151585877</v>
      </c>
      <c r="F1598" s="2">
        <f t="shared" si="260"/>
        <v>-35.321100917431188</v>
      </c>
      <c r="G1598" s="2">
        <f t="shared" si="261"/>
        <v>-37.828746177370029</v>
      </c>
    </row>
    <row r="1599" spans="1:8" x14ac:dyDescent="0.25">
      <c r="A1599" s="19">
        <v>41495.041151357058</v>
      </c>
      <c r="B1599" s="32">
        <v>34.729999999999997</v>
      </c>
      <c r="C1599" s="32">
        <v>37.18</v>
      </c>
      <c r="D1599" s="32"/>
      <c r="E1599" s="12">
        <f t="shared" si="259"/>
        <v>8.4229365596038406</v>
      </c>
      <c r="F1599" s="2">
        <f t="shared" si="260"/>
        <v>-35.402650356778793</v>
      </c>
      <c r="G1599" s="2">
        <f t="shared" si="261"/>
        <v>-37.900101936799182</v>
      </c>
    </row>
    <row r="1600" spans="1:8" x14ac:dyDescent="0.25">
      <c r="A1600" s="19">
        <v>41495.048095801503</v>
      </c>
      <c r="B1600" s="32">
        <v>34.76</v>
      </c>
      <c r="C1600" s="32">
        <v>37.21</v>
      </c>
      <c r="D1600" s="32"/>
      <c r="E1600" s="12">
        <f t="shared" si="259"/>
        <v>8.4298810040490935</v>
      </c>
      <c r="F1600" s="2">
        <f t="shared" si="260"/>
        <v>-35.433231396534147</v>
      </c>
      <c r="G1600" s="2">
        <f t="shared" si="261"/>
        <v>-37.930682976554536</v>
      </c>
      <c r="H1600" s="29"/>
    </row>
    <row r="1601" spans="1:8" x14ac:dyDescent="0.25">
      <c r="A1601" s="19">
        <v>41495.055040245948</v>
      </c>
      <c r="B1601" s="32">
        <v>34.81</v>
      </c>
      <c r="C1601" s="32">
        <v>37.270000000000003</v>
      </c>
      <c r="D1601" s="32"/>
      <c r="E1601" s="12">
        <f t="shared" si="259"/>
        <v>8.4368254484943463</v>
      </c>
      <c r="F1601" s="2">
        <f t="shared" si="260"/>
        <v>-35.484199796126404</v>
      </c>
      <c r="G1601" s="2">
        <f t="shared" si="261"/>
        <v>-37.991845056065245</v>
      </c>
      <c r="H1601" s="29">
        <f t="shared" ref="H1601" si="272">A1601</f>
        <v>41495.055040245948</v>
      </c>
    </row>
    <row r="1602" spans="1:8" x14ac:dyDescent="0.25">
      <c r="A1602" s="19">
        <v>41495.061984690394</v>
      </c>
      <c r="B1602" s="32">
        <v>34.840000000000003</v>
      </c>
      <c r="C1602" s="32">
        <v>37.31</v>
      </c>
      <c r="D1602" s="32"/>
      <c r="E1602" s="12">
        <f t="shared" si="259"/>
        <v>8.4437698929395992</v>
      </c>
      <c r="F1602" s="2">
        <f t="shared" si="260"/>
        <v>-35.514780835881758</v>
      </c>
      <c r="G1602" s="2">
        <f t="shared" si="261"/>
        <v>-38.032619775739043</v>
      </c>
    </row>
    <row r="1603" spans="1:8" x14ac:dyDescent="0.25">
      <c r="A1603" s="19">
        <v>41495.068929134839</v>
      </c>
      <c r="B1603" s="32">
        <v>34.85</v>
      </c>
      <c r="C1603" s="32">
        <v>37.299999999999997</v>
      </c>
      <c r="D1603" s="32"/>
      <c r="E1603" s="12">
        <f t="shared" ref="E1603:E1666" si="273">A1603-$I$2</f>
        <v>8.4507143373848521</v>
      </c>
      <c r="F1603" s="2">
        <f t="shared" ref="F1603:F1666" si="274">B1603/-0.981</f>
        <v>-35.524974515800203</v>
      </c>
      <c r="G1603" s="2">
        <f t="shared" ref="G1603:G1666" si="275">C1603/-0.981</f>
        <v>-38.022426095820592</v>
      </c>
    </row>
    <row r="1604" spans="1:8" x14ac:dyDescent="0.25">
      <c r="A1604" s="19">
        <v>41495.075873579284</v>
      </c>
      <c r="B1604" s="32">
        <v>34.880000000000003</v>
      </c>
      <c r="C1604" s="32">
        <v>37.340000000000003</v>
      </c>
      <c r="D1604" s="32"/>
      <c r="E1604" s="12">
        <f t="shared" si="273"/>
        <v>8.457658781830105</v>
      </c>
      <c r="F1604" s="2">
        <f t="shared" si="274"/>
        <v>-35.555555555555557</v>
      </c>
      <c r="G1604" s="2">
        <f t="shared" si="275"/>
        <v>-38.063200815494397</v>
      </c>
    </row>
    <row r="1605" spans="1:8" x14ac:dyDescent="0.25">
      <c r="A1605" s="19">
        <v>41495.082818023722</v>
      </c>
      <c r="B1605" s="32">
        <v>34.93</v>
      </c>
      <c r="C1605" s="32">
        <v>37.39</v>
      </c>
      <c r="D1605" s="32"/>
      <c r="E1605" s="12">
        <f t="shared" si="273"/>
        <v>8.4646032262680819</v>
      </c>
      <c r="F1605" s="2">
        <f t="shared" si="274"/>
        <v>-35.606523955147807</v>
      </c>
      <c r="G1605" s="2">
        <f t="shared" si="275"/>
        <v>-38.114169215086648</v>
      </c>
    </row>
    <row r="1606" spans="1:8" x14ac:dyDescent="0.25">
      <c r="A1606" s="19">
        <v>41495.089762468167</v>
      </c>
      <c r="B1606" s="32">
        <v>34.97</v>
      </c>
      <c r="C1606" s="32">
        <v>37.43</v>
      </c>
      <c r="D1606" s="32"/>
      <c r="E1606" s="12">
        <f t="shared" si="273"/>
        <v>8.4715476707133348</v>
      </c>
      <c r="F1606" s="2">
        <f t="shared" si="274"/>
        <v>-35.647298674821613</v>
      </c>
      <c r="G1606" s="2">
        <f t="shared" si="275"/>
        <v>-38.154943934760446</v>
      </c>
      <c r="H1606" s="29"/>
    </row>
    <row r="1607" spans="1:8" x14ac:dyDescent="0.25">
      <c r="A1607" s="19">
        <v>41495.096706912613</v>
      </c>
      <c r="B1607" s="32">
        <v>34.99</v>
      </c>
      <c r="C1607" s="32">
        <v>37.44</v>
      </c>
      <c r="D1607" s="32"/>
      <c r="E1607" s="12">
        <f t="shared" si="273"/>
        <v>8.4784921151585877</v>
      </c>
      <c r="F1607" s="2">
        <f t="shared" si="274"/>
        <v>-35.667686034658516</v>
      </c>
      <c r="G1607" s="2">
        <f t="shared" si="275"/>
        <v>-38.165137614678898</v>
      </c>
      <c r="H1607" s="29">
        <f t="shared" ref="H1607" si="276">A1607</f>
        <v>41495.096706912613</v>
      </c>
    </row>
    <row r="1608" spans="1:8" x14ac:dyDescent="0.25">
      <c r="A1608" s="19">
        <v>41495.103651357058</v>
      </c>
      <c r="B1608" s="32">
        <v>35.049999999999997</v>
      </c>
      <c r="C1608" s="32">
        <v>37.51</v>
      </c>
      <c r="D1608" s="32"/>
      <c r="E1608" s="12">
        <f t="shared" si="273"/>
        <v>8.4854365596038406</v>
      </c>
      <c r="F1608" s="2">
        <f t="shared" si="274"/>
        <v>-35.72884811416921</v>
      </c>
      <c r="G1608" s="2">
        <f t="shared" si="275"/>
        <v>-38.236493374108051</v>
      </c>
    </row>
    <row r="1609" spans="1:8" x14ac:dyDescent="0.25">
      <c r="A1609" s="19">
        <v>41495.110595801503</v>
      </c>
      <c r="B1609" s="32">
        <v>35.08</v>
      </c>
      <c r="C1609" s="32">
        <v>37.549999999999997</v>
      </c>
      <c r="D1609" s="32"/>
      <c r="E1609" s="12">
        <f t="shared" si="273"/>
        <v>8.4923810040490935</v>
      </c>
      <c r="F1609" s="2">
        <f t="shared" si="274"/>
        <v>-35.759429153924565</v>
      </c>
      <c r="G1609" s="2">
        <f t="shared" si="275"/>
        <v>-38.277268093781856</v>
      </c>
    </row>
    <row r="1610" spans="1:8" x14ac:dyDescent="0.25">
      <c r="A1610" s="19">
        <v>41495.117540245948</v>
      </c>
      <c r="B1610" s="32">
        <v>35.119999999999997</v>
      </c>
      <c r="C1610" s="32">
        <v>37.6</v>
      </c>
      <c r="D1610" s="32"/>
      <c r="E1610" s="12">
        <f t="shared" si="273"/>
        <v>8.4993254484943463</v>
      </c>
      <c r="F1610" s="2">
        <f t="shared" si="274"/>
        <v>-35.80020387359837</v>
      </c>
      <c r="G1610" s="2">
        <f t="shared" si="275"/>
        <v>-38.328236493374114</v>
      </c>
    </row>
    <row r="1611" spans="1:8" x14ac:dyDescent="0.25">
      <c r="A1611" s="19">
        <v>41495.124484690394</v>
      </c>
      <c r="B1611" s="32">
        <v>35.19</v>
      </c>
      <c r="C1611" s="32">
        <v>37.64</v>
      </c>
      <c r="D1611" s="32"/>
      <c r="E1611" s="12">
        <f t="shared" si="273"/>
        <v>8.5062698929395992</v>
      </c>
      <c r="F1611" s="2">
        <f t="shared" si="274"/>
        <v>-35.871559633027523</v>
      </c>
      <c r="G1611" s="2">
        <f t="shared" si="275"/>
        <v>-38.369011213047912</v>
      </c>
    </row>
    <row r="1612" spans="1:8" x14ac:dyDescent="0.25">
      <c r="A1612" s="19">
        <v>41495.131429134839</v>
      </c>
      <c r="B1612" s="32">
        <v>35.22</v>
      </c>
      <c r="C1612" s="32">
        <v>37.68</v>
      </c>
      <c r="D1612" s="32"/>
      <c r="E1612" s="12">
        <f t="shared" si="273"/>
        <v>8.5132143373848521</v>
      </c>
      <c r="F1612" s="2">
        <f t="shared" si="274"/>
        <v>-35.902140672782878</v>
      </c>
      <c r="G1612" s="2">
        <f t="shared" si="275"/>
        <v>-38.409785932721711</v>
      </c>
      <c r="H1612" s="29"/>
    </row>
    <row r="1613" spans="1:8" x14ac:dyDescent="0.25">
      <c r="A1613" s="19">
        <v>41495.138373579284</v>
      </c>
      <c r="B1613" s="32">
        <v>35.270000000000003</v>
      </c>
      <c r="C1613" s="32">
        <v>37.71</v>
      </c>
      <c r="D1613" s="32"/>
      <c r="E1613" s="12">
        <f t="shared" si="273"/>
        <v>8.520158781830105</v>
      </c>
      <c r="F1613" s="2">
        <f t="shared" si="274"/>
        <v>-35.953109072375135</v>
      </c>
      <c r="G1613" s="2">
        <f t="shared" si="275"/>
        <v>-38.440366972477065</v>
      </c>
      <c r="H1613" s="29">
        <f t="shared" ref="H1613" si="277">A1613</f>
        <v>41495.138373579284</v>
      </c>
    </row>
    <row r="1614" spans="1:8" x14ac:dyDescent="0.25">
      <c r="A1614" s="19">
        <v>41495.145318023722</v>
      </c>
      <c r="B1614" s="32">
        <v>35.31</v>
      </c>
      <c r="C1614" s="32">
        <v>37.75</v>
      </c>
      <c r="D1614" s="32"/>
      <c r="E1614" s="12">
        <f t="shared" si="273"/>
        <v>8.5271032262680819</v>
      </c>
      <c r="F1614" s="2">
        <f t="shared" si="274"/>
        <v>-35.993883792048933</v>
      </c>
      <c r="G1614" s="2">
        <f t="shared" si="275"/>
        <v>-38.481141692150864</v>
      </c>
    </row>
    <row r="1615" spans="1:8" x14ac:dyDescent="0.25">
      <c r="A1615" s="19">
        <v>41495.152262468167</v>
      </c>
      <c r="B1615" s="32">
        <v>35.340000000000003</v>
      </c>
      <c r="C1615" s="32">
        <v>37.799999999999997</v>
      </c>
      <c r="D1615" s="32"/>
      <c r="E1615" s="12">
        <f t="shared" si="273"/>
        <v>8.5340476707133348</v>
      </c>
      <c r="F1615" s="2">
        <f t="shared" si="274"/>
        <v>-36.024464831804288</v>
      </c>
      <c r="G1615" s="2">
        <f t="shared" si="275"/>
        <v>-38.532110091743114</v>
      </c>
    </row>
    <row r="1616" spans="1:8" x14ac:dyDescent="0.25">
      <c r="A1616" s="19">
        <v>41495.159206912613</v>
      </c>
      <c r="B1616" s="32">
        <v>35.369999999999997</v>
      </c>
      <c r="C1616" s="32">
        <v>37.83</v>
      </c>
      <c r="D1616" s="32"/>
      <c r="E1616" s="12">
        <f t="shared" si="273"/>
        <v>8.5409921151585877</v>
      </c>
      <c r="F1616" s="2">
        <f t="shared" si="274"/>
        <v>-36.055045871559628</v>
      </c>
      <c r="G1616" s="2">
        <f t="shared" si="275"/>
        <v>-38.562691131498468</v>
      </c>
    </row>
    <row r="1617" spans="1:8" x14ac:dyDescent="0.25">
      <c r="A1617" s="19">
        <v>41495.166151357058</v>
      </c>
      <c r="B1617" s="32">
        <v>35.42</v>
      </c>
      <c r="C1617" s="32">
        <v>37.880000000000003</v>
      </c>
      <c r="D1617" s="32"/>
      <c r="E1617" s="12">
        <f t="shared" si="273"/>
        <v>8.5479365596038406</v>
      </c>
      <c r="F1617" s="2">
        <f t="shared" si="274"/>
        <v>-36.106014271151885</v>
      </c>
      <c r="G1617" s="2">
        <f t="shared" si="275"/>
        <v>-38.613659531090725</v>
      </c>
    </row>
    <row r="1618" spans="1:8" x14ac:dyDescent="0.25">
      <c r="A1618" s="19">
        <v>41495.173095801503</v>
      </c>
      <c r="B1618" s="32">
        <v>35.47</v>
      </c>
      <c r="C1618" s="32">
        <v>37.92</v>
      </c>
      <c r="D1618" s="32"/>
      <c r="E1618" s="12">
        <f t="shared" si="273"/>
        <v>8.5548810040490935</v>
      </c>
      <c r="F1618" s="2">
        <f t="shared" si="274"/>
        <v>-36.156982670744135</v>
      </c>
      <c r="G1618" s="2">
        <f t="shared" si="275"/>
        <v>-38.654434250764531</v>
      </c>
      <c r="H1618" s="29"/>
    </row>
    <row r="1619" spans="1:8" x14ac:dyDescent="0.25">
      <c r="A1619" s="19">
        <v>41495.180040245948</v>
      </c>
      <c r="B1619" s="32">
        <v>35.51</v>
      </c>
      <c r="C1619" s="32">
        <v>37.96</v>
      </c>
      <c r="D1619" s="32"/>
      <c r="E1619" s="12">
        <f t="shared" si="273"/>
        <v>8.5618254484943463</v>
      </c>
      <c r="F1619" s="2">
        <f t="shared" si="274"/>
        <v>-36.197757390417941</v>
      </c>
      <c r="G1619" s="2">
        <f t="shared" si="275"/>
        <v>-38.69520897043833</v>
      </c>
      <c r="H1619" s="29">
        <f t="shared" ref="H1619" si="278">A1619</f>
        <v>41495.180040245948</v>
      </c>
    </row>
    <row r="1620" spans="1:8" x14ac:dyDescent="0.25">
      <c r="A1620" s="19">
        <v>41495.186984690394</v>
      </c>
      <c r="B1620" s="32">
        <v>35.549999999999997</v>
      </c>
      <c r="C1620" s="32">
        <v>38.01</v>
      </c>
      <c r="D1620" s="32"/>
      <c r="E1620" s="12">
        <f t="shared" si="273"/>
        <v>8.5687698929395992</v>
      </c>
      <c r="F1620" s="2">
        <f t="shared" si="274"/>
        <v>-36.238532110091739</v>
      </c>
      <c r="G1620" s="2">
        <f t="shared" si="275"/>
        <v>-38.74617737003058</v>
      </c>
    </row>
    <row r="1621" spans="1:8" x14ac:dyDescent="0.25">
      <c r="A1621" s="19">
        <v>41495.193929134839</v>
      </c>
      <c r="B1621" s="32">
        <v>35.6</v>
      </c>
      <c r="C1621" s="32">
        <v>38.049999999999997</v>
      </c>
      <c r="D1621" s="32"/>
      <c r="E1621" s="12">
        <f t="shared" si="273"/>
        <v>8.5757143373848521</v>
      </c>
      <c r="F1621" s="2">
        <f t="shared" si="274"/>
        <v>-36.289500509683997</v>
      </c>
      <c r="G1621" s="2">
        <f t="shared" si="275"/>
        <v>-38.786952089704378</v>
      </c>
    </row>
    <row r="1622" spans="1:8" x14ac:dyDescent="0.25">
      <c r="A1622" s="19">
        <v>41495.200873579284</v>
      </c>
      <c r="B1622" s="32">
        <v>35.64</v>
      </c>
      <c r="C1622" s="32">
        <v>38.1</v>
      </c>
      <c r="D1622" s="32"/>
      <c r="E1622" s="12">
        <f t="shared" si="273"/>
        <v>8.582658781830105</v>
      </c>
      <c r="F1622" s="2">
        <f t="shared" si="274"/>
        <v>-36.330275229357802</v>
      </c>
      <c r="G1622" s="2">
        <f t="shared" si="275"/>
        <v>-38.837920489296636</v>
      </c>
    </row>
    <row r="1623" spans="1:8" x14ac:dyDescent="0.25">
      <c r="A1623" s="19">
        <v>41495.207818023722</v>
      </c>
      <c r="B1623" s="32">
        <v>35.69</v>
      </c>
      <c r="C1623" s="32">
        <v>38.15</v>
      </c>
      <c r="D1623" s="32"/>
      <c r="E1623" s="12">
        <f t="shared" si="273"/>
        <v>8.5896032262680819</v>
      </c>
      <c r="F1623" s="2">
        <f t="shared" si="274"/>
        <v>-36.381243628950052</v>
      </c>
      <c r="G1623" s="2">
        <f t="shared" si="275"/>
        <v>-38.888888888888886</v>
      </c>
    </row>
    <row r="1624" spans="1:8" x14ac:dyDescent="0.25">
      <c r="A1624" s="19">
        <v>41495.214762468167</v>
      </c>
      <c r="B1624" s="32">
        <v>35.729999999999997</v>
      </c>
      <c r="C1624" s="32">
        <v>38.200000000000003</v>
      </c>
      <c r="D1624" s="32"/>
      <c r="E1624" s="12">
        <f t="shared" si="273"/>
        <v>8.5965476707133348</v>
      </c>
      <c r="F1624" s="2">
        <f t="shared" si="274"/>
        <v>-36.422018348623851</v>
      </c>
      <c r="G1624" s="2">
        <f t="shared" si="275"/>
        <v>-38.939857288481143</v>
      </c>
      <c r="H1624" s="29"/>
    </row>
    <row r="1625" spans="1:8" x14ac:dyDescent="0.25">
      <c r="A1625" s="19">
        <v>41495.221706912613</v>
      </c>
      <c r="B1625" s="32">
        <v>35.78</v>
      </c>
      <c r="C1625" s="32">
        <v>38.25</v>
      </c>
      <c r="D1625" s="32"/>
      <c r="E1625" s="12">
        <f t="shared" si="273"/>
        <v>8.6034921151585877</v>
      </c>
      <c r="F1625" s="2">
        <f t="shared" si="274"/>
        <v>-36.472986748216108</v>
      </c>
      <c r="G1625" s="2">
        <f t="shared" si="275"/>
        <v>-38.990825688073393</v>
      </c>
      <c r="H1625" s="29">
        <f t="shared" ref="H1625" si="279">A1625</f>
        <v>41495.221706912613</v>
      </c>
    </row>
    <row r="1626" spans="1:8" x14ac:dyDescent="0.25">
      <c r="A1626" s="19">
        <v>41495.228651357058</v>
      </c>
      <c r="B1626" s="32">
        <v>35.799999999999997</v>
      </c>
      <c r="C1626" s="32">
        <v>38.28</v>
      </c>
      <c r="D1626" s="32"/>
      <c r="E1626" s="12">
        <f t="shared" si="273"/>
        <v>8.6104365596038406</v>
      </c>
      <c r="F1626" s="2">
        <f t="shared" si="274"/>
        <v>-36.493374108053004</v>
      </c>
      <c r="G1626" s="2">
        <f t="shared" si="275"/>
        <v>-39.021406727828747</v>
      </c>
    </row>
    <row r="1627" spans="1:8" x14ac:dyDescent="0.25">
      <c r="A1627" s="19">
        <v>41495.242540245948</v>
      </c>
      <c r="B1627" s="32">
        <v>35.93</v>
      </c>
      <c r="C1627" s="32">
        <v>38.4</v>
      </c>
      <c r="D1627" s="32"/>
      <c r="E1627" s="12">
        <f t="shared" si="273"/>
        <v>8.6243254484943463</v>
      </c>
      <c r="F1627" s="2">
        <f t="shared" si="274"/>
        <v>-36.625891946992866</v>
      </c>
      <c r="G1627" s="2">
        <f t="shared" si="275"/>
        <v>-39.14373088685015</v>
      </c>
    </row>
    <row r="1628" spans="1:8" x14ac:dyDescent="0.25">
      <c r="A1628" s="19">
        <v>41495.249484690394</v>
      </c>
      <c r="B1628" s="32">
        <v>35.97</v>
      </c>
      <c r="C1628" s="32">
        <v>38.43</v>
      </c>
      <c r="D1628" s="32"/>
      <c r="E1628" s="12">
        <f t="shared" si="273"/>
        <v>8.6312698929395992</v>
      </c>
      <c r="F1628" s="2">
        <f t="shared" si="274"/>
        <v>-36.666666666666664</v>
      </c>
      <c r="G1628" s="2">
        <f t="shared" si="275"/>
        <v>-39.174311926605505</v>
      </c>
    </row>
    <row r="1629" spans="1:8" x14ac:dyDescent="0.25">
      <c r="A1629" s="19">
        <v>41495.256429134839</v>
      </c>
      <c r="B1629" s="32">
        <v>36</v>
      </c>
      <c r="C1629" s="32">
        <v>38.479999999999997</v>
      </c>
      <c r="D1629" s="32"/>
      <c r="E1629" s="12">
        <f t="shared" si="273"/>
        <v>8.6382143373848521</v>
      </c>
      <c r="F1629" s="2">
        <f t="shared" si="274"/>
        <v>-36.697247706422019</v>
      </c>
      <c r="G1629" s="2">
        <f t="shared" si="275"/>
        <v>-39.225280326197755</v>
      </c>
    </row>
    <row r="1630" spans="1:8" x14ac:dyDescent="0.25">
      <c r="A1630" s="19">
        <v>41495.263373579284</v>
      </c>
      <c r="B1630" s="32">
        <v>36.07</v>
      </c>
      <c r="C1630" s="32">
        <v>38.53</v>
      </c>
      <c r="D1630" s="32"/>
      <c r="E1630" s="12">
        <f t="shared" si="273"/>
        <v>8.645158781830105</v>
      </c>
      <c r="F1630" s="2">
        <f t="shared" si="274"/>
        <v>-36.768603465851172</v>
      </c>
      <c r="G1630" s="2">
        <f t="shared" si="275"/>
        <v>-39.276248725790012</v>
      </c>
      <c r="H1630" s="29"/>
    </row>
    <row r="1631" spans="1:8" x14ac:dyDescent="0.25">
      <c r="A1631" s="19">
        <v>41495.270318023722</v>
      </c>
      <c r="B1631" s="32">
        <v>36.11</v>
      </c>
      <c r="C1631" s="32">
        <v>38.57</v>
      </c>
      <c r="D1631" s="32"/>
      <c r="E1631" s="12">
        <f t="shared" si="273"/>
        <v>8.6521032262680819</v>
      </c>
      <c r="F1631" s="2">
        <f t="shared" si="274"/>
        <v>-36.809378185524977</v>
      </c>
      <c r="G1631" s="2">
        <f t="shared" si="275"/>
        <v>-39.317023445463811</v>
      </c>
      <c r="H1631" s="29">
        <f t="shared" ref="H1631" si="280">A1631</f>
        <v>41495.270318023722</v>
      </c>
    </row>
    <row r="1632" spans="1:8" x14ac:dyDescent="0.25">
      <c r="A1632" s="19">
        <v>41495.277262468167</v>
      </c>
      <c r="B1632" s="32">
        <v>36.17</v>
      </c>
      <c r="C1632" s="32">
        <v>38.64</v>
      </c>
      <c r="D1632" s="32"/>
      <c r="E1632" s="12">
        <f t="shared" si="273"/>
        <v>8.6590476707133348</v>
      </c>
      <c r="F1632" s="2">
        <f t="shared" si="274"/>
        <v>-36.870540265035679</v>
      </c>
      <c r="G1632" s="2">
        <f t="shared" si="275"/>
        <v>-39.388379204892971</v>
      </c>
    </row>
    <row r="1633" spans="1:8" x14ac:dyDescent="0.25">
      <c r="A1633" s="19">
        <v>41495.284206912613</v>
      </c>
      <c r="B1633" s="32">
        <v>36.24</v>
      </c>
      <c r="C1633" s="32">
        <v>38.69</v>
      </c>
      <c r="D1633" s="32"/>
      <c r="E1633" s="12">
        <f t="shared" si="273"/>
        <v>8.6659921151585877</v>
      </c>
      <c r="F1633" s="2">
        <f t="shared" si="274"/>
        <v>-36.941896024464832</v>
      </c>
      <c r="G1633" s="2">
        <f t="shared" si="275"/>
        <v>-39.439347604485221</v>
      </c>
    </row>
    <row r="1634" spans="1:8" x14ac:dyDescent="0.25">
      <c r="A1634" s="19">
        <v>41495.291151357058</v>
      </c>
      <c r="B1634" s="32">
        <v>36.26</v>
      </c>
      <c r="C1634" s="32">
        <v>38.72</v>
      </c>
      <c r="D1634" s="32"/>
      <c r="E1634" s="12">
        <f t="shared" si="273"/>
        <v>8.6729365596038406</v>
      </c>
      <c r="F1634" s="2">
        <f t="shared" si="274"/>
        <v>-36.962283384301735</v>
      </c>
      <c r="G1634" s="2">
        <f t="shared" si="275"/>
        <v>-39.469928644240568</v>
      </c>
    </row>
    <row r="1635" spans="1:8" x14ac:dyDescent="0.25">
      <c r="A1635" s="19">
        <v>41495.298095801503</v>
      </c>
      <c r="B1635" s="32">
        <v>36.29</v>
      </c>
      <c r="C1635" s="32">
        <v>38.76</v>
      </c>
      <c r="D1635" s="32"/>
      <c r="E1635" s="12">
        <f t="shared" si="273"/>
        <v>8.6798810040490935</v>
      </c>
      <c r="F1635" s="2">
        <f t="shared" si="274"/>
        <v>-36.992864424057082</v>
      </c>
      <c r="G1635" s="2">
        <f t="shared" si="275"/>
        <v>-39.510703363914374</v>
      </c>
    </row>
    <row r="1636" spans="1:8" x14ac:dyDescent="0.25">
      <c r="A1636" s="19">
        <v>41495.305040245948</v>
      </c>
      <c r="B1636" s="32">
        <v>36.340000000000003</v>
      </c>
      <c r="C1636" s="32">
        <v>38.799999999999997</v>
      </c>
      <c r="D1636" s="32"/>
      <c r="E1636" s="12">
        <f t="shared" si="273"/>
        <v>8.6868254484943463</v>
      </c>
      <c r="F1636" s="2">
        <f t="shared" si="274"/>
        <v>-37.043832823649339</v>
      </c>
      <c r="G1636" s="2">
        <f t="shared" si="275"/>
        <v>-39.551478083588172</v>
      </c>
      <c r="H1636" s="29"/>
    </row>
    <row r="1637" spans="1:8" x14ac:dyDescent="0.25">
      <c r="A1637" s="19">
        <v>41495.311984690394</v>
      </c>
      <c r="B1637" s="32">
        <v>36.340000000000003</v>
      </c>
      <c r="C1637" s="32">
        <v>38.799999999999997</v>
      </c>
      <c r="D1637" s="32"/>
      <c r="E1637" s="12">
        <f t="shared" si="273"/>
        <v>8.6937698929395992</v>
      </c>
      <c r="F1637" s="2">
        <f t="shared" si="274"/>
        <v>-37.043832823649339</v>
      </c>
      <c r="G1637" s="2">
        <f t="shared" si="275"/>
        <v>-39.551478083588172</v>
      </c>
      <c r="H1637" s="29">
        <f t="shared" ref="H1637" si="281">A1637</f>
        <v>41495.311984690394</v>
      </c>
    </row>
    <row r="1638" spans="1:8" x14ac:dyDescent="0.25">
      <c r="A1638" s="19">
        <v>41495.318929134839</v>
      </c>
      <c r="B1638" s="32">
        <v>36.35</v>
      </c>
      <c r="C1638" s="32">
        <v>38.81</v>
      </c>
      <c r="D1638" s="32"/>
      <c r="E1638" s="12">
        <f t="shared" si="273"/>
        <v>8.7007143373848521</v>
      </c>
      <c r="F1638" s="2">
        <f t="shared" si="274"/>
        <v>-37.05402650356779</v>
      </c>
      <c r="G1638" s="2">
        <f t="shared" si="275"/>
        <v>-39.561671763506631</v>
      </c>
    </row>
    <row r="1639" spans="1:8" x14ac:dyDescent="0.25">
      <c r="A1639" s="19">
        <v>41495.325873579284</v>
      </c>
      <c r="B1639" s="32">
        <v>36.369999999999997</v>
      </c>
      <c r="C1639" s="32">
        <v>38.82</v>
      </c>
      <c r="D1639" s="32"/>
      <c r="E1639" s="12">
        <f t="shared" si="273"/>
        <v>8.707658781830105</v>
      </c>
      <c r="F1639" s="2">
        <f t="shared" si="274"/>
        <v>-37.074413863404686</v>
      </c>
      <c r="G1639" s="2">
        <f t="shared" si="275"/>
        <v>-39.571865443425075</v>
      </c>
    </row>
    <row r="1640" spans="1:8" x14ac:dyDescent="0.25">
      <c r="A1640" s="19">
        <v>41495.332818023722</v>
      </c>
      <c r="B1640" s="32">
        <v>36.409999999999997</v>
      </c>
      <c r="C1640" s="32">
        <v>38.869999999999997</v>
      </c>
      <c r="D1640" s="32"/>
      <c r="E1640" s="12">
        <f t="shared" si="273"/>
        <v>8.7146032262680819</v>
      </c>
      <c r="F1640" s="2">
        <f t="shared" si="274"/>
        <v>-37.115188583078492</v>
      </c>
      <c r="G1640" s="2">
        <f t="shared" si="275"/>
        <v>-39.622833843017325</v>
      </c>
    </row>
    <row r="1641" spans="1:8" x14ac:dyDescent="0.25">
      <c r="A1641" s="19">
        <v>41495.339762468167</v>
      </c>
      <c r="B1641" s="32">
        <v>36.44</v>
      </c>
      <c r="C1641" s="32">
        <v>38.9</v>
      </c>
      <c r="D1641" s="32"/>
      <c r="E1641" s="12">
        <f t="shared" si="273"/>
        <v>8.7215476707133348</v>
      </c>
      <c r="F1641" s="2">
        <f t="shared" si="274"/>
        <v>-37.145769622833839</v>
      </c>
      <c r="G1641" s="2">
        <f t="shared" si="275"/>
        <v>-39.65341488277268</v>
      </c>
    </row>
    <row r="1642" spans="1:8" x14ac:dyDescent="0.25">
      <c r="A1642" s="19">
        <v>41495.346706912613</v>
      </c>
      <c r="B1642" s="32">
        <v>36.520000000000003</v>
      </c>
      <c r="C1642" s="32">
        <v>38.99</v>
      </c>
      <c r="D1642" s="32"/>
      <c r="E1642" s="12">
        <f t="shared" si="273"/>
        <v>8.7284921151585877</v>
      </c>
      <c r="F1642" s="2">
        <f t="shared" si="274"/>
        <v>-37.227319062181451</v>
      </c>
      <c r="G1642" s="2">
        <f t="shared" si="275"/>
        <v>-39.745158002038735</v>
      </c>
      <c r="H1642" s="29"/>
    </row>
    <row r="1643" spans="1:8" x14ac:dyDescent="0.25">
      <c r="A1643" s="19">
        <v>41495.353651357058</v>
      </c>
      <c r="B1643" s="32">
        <v>36.56</v>
      </c>
      <c r="C1643" s="32">
        <v>39</v>
      </c>
      <c r="D1643" s="32"/>
      <c r="E1643" s="12">
        <f t="shared" si="273"/>
        <v>8.7354365596038406</v>
      </c>
      <c r="F1643" s="2">
        <f t="shared" si="274"/>
        <v>-37.268093781855249</v>
      </c>
      <c r="G1643" s="2">
        <f t="shared" si="275"/>
        <v>-39.755351681957187</v>
      </c>
      <c r="H1643" s="29">
        <f t="shared" ref="H1643" si="282">A1643</f>
        <v>41495.353651357058</v>
      </c>
    </row>
    <row r="1644" spans="1:8" x14ac:dyDescent="0.25">
      <c r="A1644" s="19">
        <v>41495.360595801503</v>
      </c>
      <c r="B1644" s="32">
        <v>36.590000000000003</v>
      </c>
      <c r="C1644" s="32">
        <v>39.04</v>
      </c>
      <c r="D1644" s="32"/>
      <c r="E1644" s="12">
        <f t="shared" si="273"/>
        <v>8.7423810040490935</v>
      </c>
      <c r="F1644" s="2">
        <f t="shared" si="274"/>
        <v>-37.298674821610604</v>
      </c>
      <c r="G1644" s="2">
        <f t="shared" si="275"/>
        <v>-39.796126401630985</v>
      </c>
    </row>
    <row r="1645" spans="1:8" x14ac:dyDescent="0.25">
      <c r="A1645" s="19">
        <v>41495.367540245948</v>
      </c>
      <c r="B1645" s="32">
        <v>36.619999999999997</v>
      </c>
      <c r="C1645" s="32">
        <v>39.07</v>
      </c>
      <c r="D1645" s="32"/>
      <c r="E1645" s="12">
        <f t="shared" si="273"/>
        <v>8.7493254484943463</v>
      </c>
      <c r="F1645" s="2">
        <f t="shared" si="274"/>
        <v>-37.329255861365951</v>
      </c>
      <c r="G1645" s="2">
        <f t="shared" si="275"/>
        <v>-39.82670744138634</v>
      </c>
    </row>
    <row r="1646" spans="1:8" x14ac:dyDescent="0.25">
      <c r="A1646" s="19">
        <v>41495.374484690394</v>
      </c>
      <c r="B1646" s="32">
        <v>36.659999999999997</v>
      </c>
      <c r="C1646" s="32">
        <v>39.119999999999997</v>
      </c>
      <c r="D1646" s="32"/>
      <c r="E1646" s="12">
        <f t="shared" si="273"/>
        <v>8.7562698929395992</v>
      </c>
      <c r="F1646" s="2">
        <f t="shared" si="274"/>
        <v>-37.37003058103975</v>
      </c>
      <c r="G1646" s="2">
        <f t="shared" si="275"/>
        <v>-39.87767584097859</v>
      </c>
    </row>
    <row r="1647" spans="1:8" x14ac:dyDescent="0.25">
      <c r="A1647" s="19">
        <v>41495.381429134839</v>
      </c>
      <c r="B1647" s="32">
        <v>36.700000000000003</v>
      </c>
      <c r="C1647" s="32">
        <v>39.19</v>
      </c>
      <c r="D1647" s="32"/>
      <c r="E1647" s="12">
        <f t="shared" si="273"/>
        <v>8.7632143373848521</v>
      </c>
      <c r="F1647" s="2">
        <f t="shared" si="274"/>
        <v>-37.410805300713562</v>
      </c>
      <c r="G1647" s="2">
        <f t="shared" si="275"/>
        <v>-39.949031600407743</v>
      </c>
    </row>
    <row r="1648" spans="1:8" x14ac:dyDescent="0.25">
      <c r="A1648" s="19">
        <v>41495.388373579284</v>
      </c>
      <c r="B1648" s="32">
        <v>36.67</v>
      </c>
      <c r="C1648" s="32">
        <v>39.130000000000003</v>
      </c>
      <c r="D1648" s="32"/>
      <c r="E1648" s="12">
        <f t="shared" si="273"/>
        <v>8.770158781830105</v>
      </c>
      <c r="F1648" s="2">
        <f t="shared" si="274"/>
        <v>-37.380224260958208</v>
      </c>
      <c r="G1648" s="2">
        <f t="shared" si="275"/>
        <v>-39.887869520897048</v>
      </c>
      <c r="H1648" s="29"/>
    </row>
    <row r="1649" spans="1:8" x14ac:dyDescent="0.25">
      <c r="A1649" s="19">
        <v>41495.395318023722</v>
      </c>
      <c r="B1649" s="32">
        <v>36.81</v>
      </c>
      <c r="C1649" s="32">
        <v>39.26</v>
      </c>
      <c r="D1649" s="32"/>
      <c r="E1649" s="12">
        <f t="shared" si="273"/>
        <v>8.7771032262680819</v>
      </c>
      <c r="F1649" s="2">
        <f t="shared" si="274"/>
        <v>-37.522935779816514</v>
      </c>
      <c r="G1649" s="2">
        <f t="shared" si="275"/>
        <v>-40.020387359836903</v>
      </c>
      <c r="H1649" s="29">
        <f t="shared" ref="H1649" si="283">A1649</f>
        <v>41495.395318023722</v>
      </c>
    </row>
    <row r="1650" spans="1:8" x14ac:dyDescent="0.25">
      <c r="A1650" s="19">
        <v>41495.402262468167</v>
      </c>
      <c r="B1650" s="32">
        <v>36.880000000000003</v>
      </c>
      <c r="C1650" s="32">
        <v>39.340000000000003</v>
      </c>
      <c r="D1650" s="32"/>
      <c r="E1650" s="12">
        <f t="shared" si="273"/>
        <v>8.7840476707133348</v>
      </c>
      <c r="F1650" s="2">
        <f t="shared" si="274"/>
        <v>-37.594291539245674</v>
      </c>
      <c r="G1650" s="2">
        <f t="shared" si="275"/>
        <v>-40.101936799184507</v>
      </c>
    </row>
    <row r="1651" spans="1:8" x14ac:dyDescent="0.25">
      <c r="A1651" s="19">
        <v>41495.409206912613</v>
      </c>
      <c r="B1651" s="32">
        <v>36.94</v>
      </c>
      <c r="C1651" s="32">
        <v>39.409999999999997</v>
      </c>
      <c r="D1651" s="32"/>
      <c r="E1651" s="12">
        <f t="shared" si="273"/>
        <v>8.7909921151585877</v>
      </c>
      <c r="F1651" s="2">
        <f t="shared" si="274"/>
        <v>-37.655453618756368</v>
      </c>
      <c r="G1651" s="2">
        <f t="shared" si="275"/>
        <v>-40.17329255861366</v>
      </c>
    </row>
    <row r="1652" spans="1:8" x14ac:dyDescent="0.25">
      <c r="A1652" s="19">
        <v>41495.416151357058</v>
      </c>
      <c r="B1652" s="32">
        <v>37.01</v>
      </c>
      <c r="C1652" s="32">
        <v>39.46</v>
      </c>
      <c r="D1652" s="32"/>
      <c r="E1652" s="12">
        <f t="shared" si="273"/>
        <v>8.7979365596038406</v>
      </c>
      <c r="F1652" s="2">
        <f t="shared" si="274"/>
        <v>-37.726809378185521</v>
      </c>
      <c r="G1652" s="2">
        <f t="shared" si="275"/>
        <v>-40.224260958205917</v>
      </c>
    </row>
    <row r="1653" spans="1:8" x14ac:dyDescent="0.25">
      <c r="A1653" s="19">
        <v>41495.423095801503</v>
      </c>
      <c r="B1653" s="32">
        <v>37.04</v>
      </c>
      <c r="C1653" s="32">
        <v>39.5</v>
      </c>
      <c r="D1653" s="32"/>
      <c r="E1653" s="12">
        <f t="shared" si="273"/>
        <v>8.8048810040490935</v>
      </c>
      <c r="F1653" s="2">
        <f t="shared" si="274"/>
        <v>-37.757390417940876</v>
      </c>
      <c r="G1653" s="2">
        <f t="shared" si="275"/>
        <v>-40.265035677879716</v>
      </c>
    </row>
    <row r="1654" spans="1:8" x14ac:dyDescent="0.25">
      <c r="A1654" s="19">
        <v>41495.430040245948</v>
      </c>
      <c r="B1654" s="32">
        <v>37.15</v>
      </c>
      <c r="C1654" s="32">
        <v>39.6</v>
      </c>
      <c r="D1654" s="32"/>
      <c r="E1654" s="12">
        <f t="shared" si="273"/>
        <v>8.8118254484943463</v>
      </c>
      <c r="F1654" s="2">
        <f t="shared" si="274"/>
        <v>-37.869520897043834</v>
      </c>
      <c r="G1654" s="2">
        <f t="shared" si="275"/>
        <v>-40.366972477064223</v>
      </c>
      <c r="H1654" s="29"/>
    </row>
    <row r="1655" spans="1:8" x14ac:dyDescent="0.25">
      <c r="A1655" s="19">
        <v>41495.436984690394</v>
      </c>
      <c r="B1655" s="32">
        <v>37.19</v>
      </c>
      <c r="C1655" s="32">
        <v>39.630000000000003</v>
      </c>
      <c r="D1655" s="32"/>
      <c r="E1655" s="12">
        <f t="shared" si="273"/>
        <v>8.8187698929395992</v>
      </c>
      <c r="F1655" s="2">
        <f t="shared" si="274"/>
        <v>-37.910295616717633</v>
      </c>
      <c r="G1655" s="2">
        <f t="shared" si="275"/>
        <v>-40.397553516819578</v>
      </c>
      <c r="H1655" s="29">
        <f t="shared" ref="H1655" si="284">A1655</f>
        <v>41495.436984690394</v>
      </c>
    </row>
    <row r="1656" spans="1:8" x14ac:dyDescent="0.25">
      <c r="A1656" s="19">
        <v>41495.443929134839</v>
      </c>
      <c r="B1656" s="32">
        <v>37.25</v>
      </c>
      <c r="C1656" s="32">
        <v>39.71</v>
      </c>
      <c r="D1656" s="32"/>
      <c r="E1656" s="12">
        <f t="shared" si="273"/>
        <v>8.8257143373848521</v>
      </c>
      <c r="F1656" s="2">
        <f t="shared" si="274"/>
        <v>-37.971457696228342</v>
      </c>
      <c r="G1656" s="2">
        <f t="shared" si="275"/>
        <v>-40.479102956167175</v>
      </c>
    </row>
    <row r="1657" spans="1:8" x14ac:dyDescent="0.25">
      <c r="A1657" s="19">
        <v>41495.450873579284</v>
      </c>
      <c r="B1657" s="32">
        <v>37.28</v>
      </c>
      <c r="C1657" s="32">
        <v>39.72</v>
      </c>
      <c r="D1657" s="32"/>
      <c r="E1657" s="12">
        <f t="shared" si="273"/>
        <v>8.832658781830105</v>
      </c>
      <c r="F1657" s="2">
        <f t="shared" si="274"/>
        <v>-38.002038735983689</v>
      </c>
      <c r="G1657" s="2">
        <f t="shared" si="275"/>
        <v>-40.489296636085626</v>
      </c>
    </row>
    <row r="1658" spans="1:8" x14ac:dyDescent="0.25">
      <c r="A1658" s="19">
        <v>41495.457818023722</v>
      </c>
      <c r="B1658" s="32">
        <v>37.32</v>
      </c>
      <c r="C1658" s="32">
        <v>39.799999999999997</v>
      </c>
      <c r="D1658" s="32"/>
      <c r="E1658" s="12">
        <f t="shared" si="273"/>
        <v>8.8396032262680819</v>
      </c>
      <c r="F1658" s="2">
        <f t="shared" si="274"/>
        <v>-38.042813455657495</v>
      </c>
      <c r="G1658" s="2">
        <f t="shared" si="275"/>
        <v>-40.570846075433231</v>
      </c>
    </row>
    <row r="1659" spans="1:8" x14ac:dyDescent="0.25">
      <c r="A1659" s="19">
        <v>41495.464762468167</v>
      </c>
      <c r="B1659" s="32">
        <v>37.39</v>
      </c>
      <c r="C1659" s="32">
        <v>39.83</v>
      </c>
      <c r="D1659" s="32"/>
      <c r="E1659" s="12">
        <f t="shared" si="273"/>
        <v>8.8465476707133348</v>
      </c>
      <c r="F1659" s="2">
        <f t="shared" si="274"/>
        <v>-38.114169215086648</v>
      </c>
      <c r="G1659" s="2">
        <f t="shared" si="275"/>
        <v>-40.601427115188585</v>
      </c>
    </row>
    <row r="1660" spans="1:8" x14ac:dyDescent="0.25">
      <c r="A1660" s="19">
        <v>41495.471706912613</v>
      </c>
      <c r="B1660" s="32">
        <v>37.44</v>
      </c>
      <c r="C1660" s="32">
        <v>39.89</v>
      </c>
      <c r="D1660" s="32"/>
      <c r="E1660" s="12">
        <f t="shared" si="273"/>
        <v>8.8534921151585877</v>
      </c>
      <c r="F1660" s="2">
        <f t="shared" si="274"/>
        <v>-38.165137614678898</v>
      </c>
      <c r="G1660" s="2">
        <f t="shared" si="275"/>
        <v>-40.662589194699287</v>
      </c>
      <c r="H1660" s="29"/>
    </row>
    <row r="1661" spans="1:8" x14ac:dyDescent="0.25">
      <c r="A1661" s="19">
        <v>41495.478651357058</v>
      </c>
      <c r="B1661" s="32">
        <v>37.5</v>
      </c>
      <c r="C1661" s="32">
        <v>39.96</v>
      </c>
      <c r="D1661" s="32"/>
      <c r="E1661" s="12">
        <f t="shared" si="273"/>
        <v>8.8604365596038406</v>
      </c>
      <c r="F1661" s="2">
        <f t="shared" si="274"/>
        <v>-38.226299694189606</v>
      </c>
      <c r="G1661" s="2">
        <f t="shared" si="275"/>
        <v>-40.73394495412844</v>
      </c>
      <c r="H1661" s="29">
        <f t="shared" ref="H1661" si="285">A1661</f>
        <v>41495.478651357058</v>
      </c>
    </row>
    <row r="1662" spans="1:8" x14ac:dyDescent="0.25">
      <c r="A1662" s="19">
        <v>41495.485595801503</v>
      </c>
      <c r="B1662" s="32">
        <v>37.549999999999997</v>
      </c>
      <c r="C1662" s="32">
        <v>39.99</v>
      </c>
      <c r="D1662" s="32"/>
      <c r="E1662" s="12">
        <f t="shared" si="273"/>
        <v>8.8673810040490935</v>
      </c>
      <c r="F1662" s="2">
        <f t="shared" si="274"/>
        <v>-38.277268093781856</v>
      </c>
      <c r="G1662" s="2">
        <f t="shared" si="275"/>
        <v>-40.764525993883794</v>
      </c>
    </row>
    <row r="1663" spans="1:8" x14ac:dyDescent="0.25">
      <c r="A1663" s="19">
        <v>41495.492540245948</v>
      </c>
      <c r="B1663" s="32">
        <v>37.61</v>
      </c>
      <c r="C1663" s="32">
        <v>40.08</v>
      </c>
      <c r="D1663" s="32"/>
      <c r="E1663" s="12">
        <f t="shared" si="273"/>
        <v>8.8743254484943463</v>
      </c>
      <c r="F1663" s="2">
        <f t="shared" si="274"/>
        <v>-38.338430173292558</v>
      </c>
      <c r="G1663" s="2">
        <f t="shared" si="275"/>
        <v>-40.856269113149843</v>
      </c>
    </row>
    <row r="1664" spans="1:8" x14ac:dyDescent="0.25">
      <c r="A1664" s="19">
        <v>41495.499484690394</v>
      </c>
      <c r="B1664" s="32">
        <v>37.67</v>
      </c>
      <c r="C1664" s="32">
        <v>40.090000000000003</v>
      </c>
      <c r="D1664" s="32"/>
      <c r="E1664" s="12">
        <f t="shared" si="273"/>
        <v>8.8812698929395992</v>
      </c>
      <c r="F1664" s="2">
        <f t="shared" si="274"/>
        <v>-38.399592252803266</v>
      </c>
      <c r="G1664" s="2">
        <f t="shared" si="275"/>
        <v>-40.866462793068301</v>
      </c>
    </row>
    <row r="1665" spans="1:8" x14ac:dyDescent="0.25">
      <c r="A1665" s="19">
        <v>41495.506429134839</v>
      </c>
      <c r="B1665" s="32">
        <v>37.729999999999997</v>
      </c>
      <c r="C1665" s="32">
        <v>40.200000000000003</v>
      </c>
      <c r="D1665" s="32"/>
      <c r="E1665" s="12">
        <f t="shared" si="273"/>
        <v>8.8882143373848521</v>
      </c>
      <c r="F1665" s="2">
        <f t="shared" si="274"/>
        <v>-38.460754332313961</v>
      </c>
      <c r="G1665" s="2">
        <f t="shared" si="275"/>
        <v>-40.97859327217126</v>
      </c>
    </row>
    <row r="1666" spans="1:8" x14ac:dyDescent="0.25">
      <c r="A1666" s="19">
        <v>41495.513373579284</v>
      </c>
      <c r="B1666" s="32">
        <v>37.770000000000003</v>
      </c>
      <c r="C1666" s="32">
        <v>40.229999999999997</v>
      </c>
      <c r="D1666" s="32"/>
      <c r="E1666" s="12">
        <f t="shared" si="273"/>
        <v>8.895158781830105</v>
      </c>
      <c r="F1666" s="2">
        <f t="shared" si="274"/>
        <v>-38.501529051987774</v>
      </c>
      <c r="G1666" s="2">
        <f t="shared" si="275"/>
        <v>-41.0091743119266</v>
      </c>
      <c r="H1666" s="29"/>
    </row>
    <row r="1667" spans="1:8" x14ac:dyDescent="0.25">
      <c r="A1667" s="19">
        <v>41495.520318023722</v>
      </c>
      <c r="B1667" s="32">
        <v>37.85</v>
      </c>
      <c r="C1667" s="32">
        <v>40.31</v>
      </c>
      <c r="D1667" s="32"/>
      <c r="E1667" s="12">
        <f t="shared" ref="E1667:E1730" si="286">A1667-$I$2</f>
        <v>8.9021032262680819</v>
      </c>
      <c r="F1667" s="2">
        <f t="shared" ref="F1667:F1730" si="287">B1667/-0.981</f>
        <v>-38.583078491335371</v>
      </c>
      <c r="G1667" s="2">
        <f t="shared" ref="G1667:G1730" si="288">C1667/-0.981</f>
        <v>-41.090723751274211</v>
      </c>
      <c r="H1667" s="29">
        <f t="shared" ref="H1667" si="289">A1667</f>
        <v>41495.520318023722</v>
      </c>
    </row>
    <row r="1668" spans="1:8" x14ac:dyDescent="0.25">
      <c r="A1668" s="19">
        <v>41495.527262468167</v>
      </c>
      <c r="B1668" s="32">
        <v>37.909999999999997</v>
      </c>
      <c r="C1668" s="32">
        <v>40.35</v>
      </c>
      <c r="D1668" s="32"/>
      <c r="E1668" s="12">
        <f t="shared" si="286"/>
        <v>8.9090476707133348</v>
      </c>
      <c r="F1668" s="2">
        <f t="shared" si="287"/>
        <v>-38.644240570846073</v>
      </c>
      <c r="G1668" s="2">
        <f t="shared" si="288"/>
        <v>-41.131498470948017</v>
      </c>
    </row>
    <row r="1669" spans="1:8" x14ac:dyDescent="0.25">
      <c r="A1669" s="19">
        <v>41495.534206912613</v>
      </c>
      <c r="B1669" s="32">
        <v>37.96</v>
      </c>
      <c r="C1669" s="32">
        <v>40.43</v>
      </c>
      <c r="D1669" s="32"/>
      <c r="E1669" s="12">
        <f t="shared" si="286"/>
        <v>8.9159921151585877</v>
      </c>
      <c r="F1669" s="2">
        <f t="shared" si="287"/>
        <v>-38.69520897043833</v>
      </c>
      <c r="G1669" s="2">
        <f t="shared" si="288"/>
        <v>-41.213047910295614</v>
      </c>
    </row>
    <row r="1670" spans="1:8" x14ac:dyDescent="0.25">
      <c r="A1670" s="19">
        <v>41495.541151357058</v>
      </c>
      <c r="B1670" s="32">
        <v>37.96</v>
      </c>
      <c r="C1670" s="32">
        <v>40.44</v>
      </c>
      <c r="D1670" s="32"/>
      <c r="E1670" s="12">
        <f t="shared" si="286"/>
        <v>8.9229365596038406</v>
      </c>
      <c r="F1670" s="2">
        <f t="shared" si="287"/>
        <v>-38.69520897043833</v>
      </c>
      <c r="G1670" s="2">
        <f t="shared" si="288"/>
        <v>-41.223241590214066</v>
      </c>
    </row>
    <row r="1671" spans="1:8" x14ac:dyDescent="0.25">
      <c r="A1671" s="19">
        <v>41495.548095801503</v>
      </c>
      <c r="B1671" s="32">
        <v>38</v>
      </c>
      <c r="C1671" s="32">
        <v>40.47</v>
      </c>
      <c r="D1671" s="32"/>
      <c r="E1671" s="12">
        <f t="shared" si="286"/>
        <v>8.9298810040490935</v>
      </c>
      <c r="F1671" s="2">
        <f t="shared" si="287"/>
        <v>-38.735983690112128</v>
      </c>
      <c r="G1671" s="2">
        <f t="shared" si="288"/>
        <v>-41.25382262996942</v>
      </c>
    </row>
    <row r="1672" spans="1:8" x14ac:dyDescent="0.25">
      <c r="A1672" s="19">
        <v>41495.555040245948</v>
      </c>
      <c r="B1672" s="32">
        <v>38.1</v>
      </c>
      <c r="C1672" s="32">
        <v>40.54</v>
      </c>
      <c r="D1672" s="32"/>
      <c r="E1672" s="12">
        <f t="shared" si="286"/>
        <v>8.9368254484943463</v>
      </c>
      <c r="F1672" s="2">
        <f t="shared" si="287"/>
        <v>-38.837920489296636</v>
      </c>
      <c r="G1672" s="2">
        <f t="shared" si="288"/>
        <v>-41.325178389398573</v>
      </c>
      <c r="H1672" s="29"/>
    </row>
    <row r="1673" spans="1:8" x14ac:dyDescent="0.25">
      <c r="A1673" s="19">
        <v>41495.561984690394</v>
      </c>
      <c r="B1673" s="32">
        <v>38.159999999999997</v>
      </c>
      <c r="C1673" s="32">
        <v>40.630000000000003</v>
      </c>
      <c r="D1673" s="32"/>
      <c r="E1673" s="12">
        <f t="shared" si="286"/>
        <v>8.9437698929395992</v>
      </c>
      <c r="F1673" s="2">
        <f t="shared" si="287"/>
        <v>-38.899082568807337</v>
      </c>
      <c r="G1673" s="2">
        <f t="shared" si="288"/>
        <v>-41.416921508664629</v>
      </c>
      <c r="H1673" s="29">
        <f t="shared" ref="H1673" si="290">A1673</f>
        <v>41495.561984690394</v>
      </c>
    </row>
    <row r="1674" spans="1:8" x14ac:dyDescent="0.25">
      <c r="A1674" s="19">
        <v>41495.568929134839</v>
      </c>
      <c r="B1674" s="32">
        <v>38.229999999999997</v>
      </c>
      <c r="C1674" s="32">
        <v>40.69</v>
      </c>
      <c r="D1674" s="32"/>
      <c r="E1674" s="12">
        <f t="shared" si="286"/>
        <v>8.9507143373848521</v>
      </c>
      <c r="F1674" s="2">
        <f t="shared" si="287"/>
        <v>-38.97043832823649</v>
      </c>
      <c r="G1674" s="2">
        <f t="shared" si="288"/>
        <v>-41.47808358817533</v>
      </c>
    </row>
    <row r="1675" spans="1:8" x14ac:dyDescent="0.25">
      <c r="A1675" s="19">
        <v>41495.575873579284</v>
      </c>
      <c r="B1675" s="32">
        <v>38.270000000000003</v>
      </c>
      <c r="C1675" s="32">
        <v>40.72</v>
      </c>
      <c r="D1675" s="32"/>
      <c r="E1675" s="12">
        <f t="shared" si="286"/>
        <v>8.957658781830105</v>
      </c>
      <c r="F1675" s="2">
        <f t="shared" si="287"/>
        <v>-39.011213047910303</v>
      </c>
      <c r="G1675" s="2">
        <f t="shared" si="288"/>
        <v>-41.508664627930685</v>
      </c>
    </row>
    <row r="1676" spans="1:8" x14ac:dyDescent="0.25">
      <c r="A1676" s="19">
        <v>41495.582818023722</v>
      </c>
      <c r="B1676" s="32">
        <v>38.340000000000003</v>
      </c>
      <c r="C1676" s="32">
        <v>40.79</v>
      </c>
      <c r="D1676" s="32"/>
      <c r="E1676" s="12">
        <f t="shared" si="286"/>
        <v>8.9646032262680819</v>
      </c>
      <c r="F1676" s="2">
        <f t="shared" si="287"/>
        <v>-39.082568807339456</v>
      </c>
      <c r="G1676" s="2">
        <f t="shared" si="288"/>
        <v>-41.580020387359838</v>
      </c>
    </row>
    <row r="1677" spans="1:8" x14ac:dyDescent="0.25">
      <c r="A1677" s="19">
        <v>41495.589762468167</v>
      </c>
      <c r="B1677" s="32">
        <v>38.39</v>
      </c>
      <c r="C1677" s="32">
        <v>40.86</v>
      </c>
      <c r="D1677" s="32"/>
      <c r="E1677" s="12">
        <f t="shared" si="286"/>
        <v>8.9715476707133348</v>
      </c>
      <c r="F1677" s="2">
        <f t="shared" si="287"/>
        <v>-39.133537206931706</v>
      </c>
      <c r="G1677" s="2">
        <f t="shared" si="288"/>
        <v>-41.651376146788991</v>
      </c>
    </row>
    <row r="1678" spans="1:8" x14ac:dyDescent="0.25">
      <c r="A1678" s="19">
        <v>41495.596706912613</v>
      </c>
      <c r="B1678" s="32">
        <v>38.47</v>
      </c>
      <c r="C1678" s="32">
        <v>40.92</v>
      </c>
      <c r="D1678" s="32"/>
      <c r="E1678" s="12">
        <f t="shared" si="286"/>
        <v>8.9784921151585877</v>
      </c>
      <c r="F1678" s="2">
        <f t="shared" si="287"/>
        <v>-39.215086646279303</v>
      </c>
      <c r="G1678" s="2">
        <f t="shared" si="288"/>
        <v>-41.712538226299699</v>
      </c>
      <c r="H1678" s="29"/>
    </row>
    <row r="1679" spans="1:8" x14ac:dyDescent="0.25">
      <c r="A1679" s="19">
        <v>41495.603651357058</v>
      </c>
      <c r="B1679" s="32">
        <v>38.520000000000003</v>
      </c>
      <c r="C1679" s="32">
        <v>40.97</v>
      </c>
      <c r="D1679" s="32"/>
      <c r="E1679" s="12">
        <f t="shared" si="286"/>
        <v>8.9854365596038406</v>
      </c>
      <c r="F1679" s="2">
        <f t="shared" si="287"/>
        <v>-39.26605504587156</v>
      </c>
      <c r="G1679" s="2">
        <f t="shared" si="288"/>
        <v>-41.763506625891949</v>
      </c>
      <c r="H1679" s="29">
        <f t="shared" ref="H1679" si="291">A1679</f>
        <v>41495.603651357058</v>
      </c>
    </row>
    <row r="1680" spans="1:8" x14ac:dyDescent="0.25">
      <c r="A1680" s="19">
        <v>41495.610595801503</v>
      </c>
      <c r="B1680" s="32">
        <v>38.590000000000003</v>
      </c>
      <c r="C1680" s="32">
        <v>41.06</v>
      </c>
      <c r="D1680" s="32"/>
      <c r="E1680" s="12">
        <f t="shared" si="286"/>
        <v>8.9923810040490935</v>
      </c>
      <c r="F1680" s="2">
        <f t="shared" si="287"/>
        <v>-39.337410805300721</v>
      </c>
      <c r="G1680" s="2">
        <f t="shared" si="288"/>
        <v>-41.855249745158005</v>
      </c>
    </row>
    <row r="1681" spans="1:8" x14ac:dyDescent="0.25">
      <c r="A1681" s="19">
        <v>41495.617540245948</v>
      </c>
      <c r="B1681" s="32">
        <v>38.61</v>
      </c>
      <c r="C1681" s="32">
        <v>41.08</v>
      </c>
      <c r="D1681" s="32"/>
      <c r="E1681" s="12">
        <f t="shared" si="286"/>
        <v>8.9993254484943463</v>
      </c>
      <c r="F1681" s="2">
        <f t="shared" si="287"/>
        <v>-39.357798165137616</v>
      </c>
      <c r="G1681" s="2">
        <f t="shared" si="288"/>
        <v>-41.875637104994901</v>
      </c>
    </row>
    <row r="1682" spans="1:8" x14ac:dyDescent="0.25">
      <c r="A1682" s="19">
        <v>41495.624484690394</v>
      </c>
      <c r="B1682" s="32">
        <v>38.700000000000003</v>
      </c>
      <c r="C1682" s="32">
        <v>41.16</v>
      </c>
      <c r="D1682" s="32"/>
      <c r="E1682" s="12">
        <f t="shared" si="286"/>
        <v>9.0062698929395992</v>
      </c>
      <c r="F1682" s="2">
        <f t="shared" si="287"/>
        <v>-39.449541284403672</v>
      </c>
      <c r="G1682" s="2">
        <f t="shared" si="288"/>
        <v>-41.957186544342505</v>
      </c>
    </row>
    <row r="1683" spans="1:8" x14ac:dyDescent="0.25">
      <c r="A1683" s="19">
        <v>41495.631429134839</v>
      </c>
      <c r="B1683" s="32">
        <v>38.799999999999997</v>
      </c>
      <c r="C1683" s="32">
        <v>41.26</v>
      </c>
      <c r="D1683" s="32"/>
      <c r="E1683" s="12">
        <f t="shared" si="286"/>
        <v>9.0132143373848521</v>
      </c>
      <c r="F1683" s="2">
        <f t="shared" si="287"/>
        <v>-39.551478083588172</v>
      </c>
      <c r="G1683" s="2">
        <f t="shared" si="288"/>
        <v>-42.059123343527013</v>
      </c>
    </row>
    <row r="1684" spans="1:8" x14ac:dyDescent="0.25">
      <c r="A1684" s="19">
        <v>41495.638373579284</v>
      </c>
      <c r="B1684" s="32">
        <v>38.840000000000003</v>
      </c>
      <c r="C1684" s="32">
        <v>41.29</v>
      </c>
      <c r="D1684" s="32"/>
      <c r="E1684" s="12">
        <f t="shared" si="286"/>
        <v>9.020158781830105</v>
      </c>
      <c r="F1684" s="2">
        <f t="shared" si="287"/>
        <v>-39.592252803261985</v>
      </c>
      <c r="G1684" s="2">
        <f t="shared" si="288"/>
        <v>-42.089704383282367</v>
      </c>
      <c r="H1684" s="29"/>
    </row>
    <row r="1685" spans="1:8" x14ac:dyDescent="0.25">
      <c r="A1685" s="19">
        <v>41495.645318023722</v>
      </c>
      <c r="B1685" s="32">
        <v>38.869999999999997</v>
      </c>
      <c r="C1685" s="32">
        <v>41.32</v>
      </c>
      <c r="D1685" s="32"/>
      <c r="E1685" s="12">
        <f t="shared" si="286"/>
        <v>9.0271032262680819</v>
      </c>
      <c r="F1685" s="2">
        <f t="shared" si="287"/>
        <v>-39.622833843017325</v>
      </c>
      <c r="G1685" s="2">
        <f t="shared" si="288"/>
        <v>-42.120285423037714</v>
      </c>
      <c r="H1685" s="29">
        <f t="shared" ref="H1685" si="292">A1685</f>
        <v>41495.645318023722</v>
      </c>
    </row>
    <row r="1686" spans="1:8" x14ac:dyDescent="0.25">
      <c r="A1686" s="19">
        <v>41495.652262468167</v>
      </c>
      <c r="B1686" s="32">
        <v>38.96</v>
      </c>
      <c r="C1686" s="32">
        <v>41.39</v>
      </c>
      <c r="D1686" s="32"/>
      <c r="E1686" s="12">
        <f t="shared" si="286"/>
        <v>9.0340476707133348</v>
      </c>
      <c r="F1686" s="2">
        <f t="shared" si="287"/>
        <v>-39.714576962283388</v>
      </c>
      <c r="G1686" s="2">
        <f t="shared" si="288"/>
        <v>-42.191641182466874</v>
      </c>
    </row>
    <row r="1687" spans="1:8" x14ac:dyDescent="0.25">
      <c r="A1687" s="19">
        <v>41495.659206912613</v>
      </c>
      <c r="B1687" s="32">
        <v>39</v>
      </c>
      <c r="C1687" s="32">
        <v>41.47</v>
      </c>
      <c r="D1687" s="32"/>
      <c r="E1687" s="12">
        <f t="shared" si="286"/>
        <v>9.0409921151585877</v>
      </c>
      <c r="F1687" s="2">
        <f t="shared" si="287"/>
        <v>-39.755351681957187</v>
      </c>
      <c r="G1687" s="2">
        <f t="shared" si="288"/>
        <v>-42.273190621814472</v>
      </c>
    </row>
    <row r="1688" spans="1:8" x14ac:dyDescent="0.25">
      <c r="A1688" s="19">
        <v>41495.666151357058</v>
      </c>
      <c r="B1688" s="32">
        <v>39.07</v>
      </c>
      <c r="C1688" s="32">
        <v>41.54</v>
      </c>
      <c r="D1688" s="32"/>
      <c r="E1688" s="12">
        <f t="shared" si="286"/>
        <v>9.0479365596038406</v>
      </c>
      <c r="F1688" s="2">
        <f t="shared" si="287"/>
        <v>-39.82670744138634</v>
      </c>
      <c r="G1688" s="2">
        <f t="shared" si="288"/>
        <v>-42.344546381243632</v>
      </c>
    </row>
    <row r="1689" spans="1:8" x14ac:dyDescent="0.25">
      <c r="A1689" s="19">
        <v>41495.673095801503</v>
      </c>
      <c r="B1689" s="32">
        <v>39.159999999999997</v>
      </c>
      <c r="C1689" s="32">
        <v>41.63</v>
      </c>
      <c r="D1689" s="32"/>
      <c r="E1689" s="12">
        <f t="shared" si="286"/>
        <v>9.0548810040490935</v>
      </c>
      <c r="F1689" s="2">
        <f t="shared" si="287"/>
        <v>-39.918450560652396</v>
      </c>
      <c r="G1689" s="2">
        <f t="shared" si="288"/>
        <v>-42.436289500509687</v>
      </c>
    </row>
    <row r="1690" spans="1:8" x14ac:dyDescent="0.25">
      <c r="A1690" s="19">
        <v>41495.680040245948</v>
      </c>
      <c r="B1690" s="32">
        <v>39.19</v>
      </c>
      <c r="C1690" s="32">
        <v>41.65</v>
      </c>
      <c r="D1690" s="32"/>
      <c r="E1690" s="12">
        <f t="shared" si="286"/>
        <v>9.0618254484943463</v>
      </c>
      <c r="F1690" s="2">
        <f t="shared" si="287"/>
        <v>-39.949031600407743</v>
      </c>
      <c r="G1690" s="2">
        <f t="shared" si="288"/>
        <v>-42.456676860346583</v>
      </c>
      <c r="H1690" s="29"/>
    </row>
    <row r="1691" spans="1:8" x14ac:dyDescent="0.25">
      <c r="A1691" s="19">
        <v>41495.686984690394</v>
      </c>
      <c r="B1691" s="32">
        <v>39.26</v>
      </c>
      <c r="C1691" s="32">
        <v>41.7</v>
      </c>
      <c r="D1691" s="32"/>
      <c r="E1691" s="12">
        <f t="shared" si="286"/>
        <v>9.0687698929395992</v>
      </c>
      <c r="F1691" s="2">
        <f t="shared" si="287"/>
        <v>-40.020387359836903</v>
      </c>
      <c r="G1691" s="2">
        <f t="shared" si="288"/>
        <v>-42.50764525993884</v>
      </c>
      <c r="H1691" s="29">
        <f t="shared" ref="H1691" si="293">A1691</f>
        <v>41495.686984690394</v>
      </c>
    </row>
    <row r="1692" spans="1:8" x14ac:dyDescent="0.25">
      <c r="A1692" s="19">
        <v>41495.693929134839</v>
      </c>
      <c r="B1692" s="32">
        <v>39.340000000000003</v>
      </c>
      <c r="C1692" s="32">
        <v>41.82</v>
      </c>
      <c r="D1692" s="32"/>
      <c r="E1692" s="12">
        <f t="shared" si="286"/>
        <v>9.0757143373848521</v>
      </c>
      <c r="F1692" s="2">
        <f t="shared" si="287"/>
        <v>-40.101936799184507</v>
      </c>
      <c r="G1692" s="2">
        <f t="shared" si="288"/>
        <v>-42.629969418960243</v>
      </c>
    </row>
    <row r="1693" spans="1:8" x14ac:dyDescent="0.25">
      <c r="A1693" s="19">
        <v>41495.700873579284</v>
      </c>
      <c r="B1693" s="32">
        <v>39.43</v>
      </c>
      <c r="C1693" s="32">
        <v>41.89</v>
      </c>
      <c r="D1693" s="32"/>
      <c r="E1693" s="12">
        <f t="shared" si="286"/>
        <v>9.082658781830105</v>
      </c>
      <c r="F1693" s="2">
        <f t="shared" si="287"/>
        <v>-40.193679918450563</v>
      </c>
      <c r="G1693" s="2">
        <f t="shared" si="288"/>
        <v>-42.701325178389396</v>
      </c>
    </row>
    <row r="1694" spans="1:8" x14ac:dyDescent="0.25">
      <c r="A1694" s="19">
        <v>41495.707818023722</v>
      </c>
      <c r="B1694" s="32">
        <v>39.47</v>
      </c>
      <c r="C1694" s="32">
        <v>41.96</v>
      </c>
      <c r="D1694" s="32"/>
      <c r="E1694" s="12">
        <f t="shared" si="286"/>
        <v>9.0896032262680819</v>
      </c>
      <c r="F1694" s="2">
        <f t="shared" si="287"/>
        <v>-40.234454638124362</v>
      </c>
      <c r="G1694" s="2">
        <f t="shared" si="288"/>
        <v>-42.772680937818556</v>
      </c>
    </row>
    <row r="1695" spans="1:8" x14ac:dyDescent="0.25">
      <c r="A1695" s="19">
        <v>41495.714762468167</v>
      </c>
      <c r="B1695" s="32">
        <v>39.57</v>
      </c>
      <c r="C1695" s="32">
        <v>42.04</v>
      </c>
      <c r="D1695" s="32"/>
      <c r="E1695" s="12">
        <f t="shared" si="286"/>
        <v>9.0965476707133348</v>
      </c>
      <c r="F1695" s="2">
        <f t="shared" si="287"/>
        <v>-40.336391437308869</v>
      </c>
      <c r="G1695" s="2">
        <f t="shared" si="288"/>
        <v>-42.854230377166154</v>
      </c>
    </row>
    <row r="1696" spans="1:8" x14ac:dyDescent="0.25">
      <c r="A1696" s="19">
        <v>41495.721706912613</v>
      </c>
      <c r="B1696" s="32">
        <v>39.64</v>
      </c>
      <c r="C1696" s="32">
        <v>42.11</v>
      </c>
      <c r="D1696" s="32"/>
      <c r="E1696" s="12">
        <f t="shared" si="286"/>
        <v>9.1034921151585877</v>
      </c>
      <c r="F1696" s="2">
        <f t="shared" si="287"/>
        <v>-40.407747196738022</v>
      </c>
      <c r="G1696" s="2">
        <f t="shared" si="288"/>
        <v>-42.925586136595314</v>
      </c>
      <c r="H1696" s="29"/>
    </row>
    <row r="1697" spans="1:8" x14ac:dyDescent="0.25">
      <c r="A1697" s="19">
        <v>41495.728651357058</v>
      </c>
      <c r="B1697" s="32">
        <v>39.71</v>
      </c>
      <c r="C1697" s="32">
        <v>42.19</v>
      </c>
      <c r="D1697" s="32"/>
      <c r="E1697" s="12">
        <f t="shared" si="286"/>
        <v>9.1104365596038406</v>
      </c>
      <c r="F1697" s="2">
        <f t="shared" si="287"/>
        <v>-40.479102956167175</v>
      </c>
      <c r="G1697" s="2">
        <f t="shared" si="288"/>
        <v>-43.007135575942911</v>
      </c>
      <c r="H1697" s="29">
        <f t="shared" ref="H1697" si="294">A1697</f>
        <v>41495.728651357058</v>
      </c>
    </row>
    <row r="1698" spans="1:8" x14ac:dyDescent="0.25">
      <c r="A1698" s="19">
        <v>41495.735595801503</v>
      </c>
      <c r="B1698" s="32">
        <v>39.770000000000003</v>
      </c>
      <c r="C1698" s="32">
        <v>42.25</v>
      </c>
      <c r="D1698" s="32"/>
      <c r="E1698" s="12">
        <f t="shared" si="286"/>
        <v>9.1173810040490935</v>
      </c>
      <c r="F1698" s="2">
        <f t="shared" si="287"/>
        <v>-40.540265035677884</v>
      </c>
      <c r="G1698" s="2">
        <f t="shared" si="288"/>
        <v>-43.06829765545362</v>
      </c>
    </row>
    <row r="1699" spans="1:8" x14ac:dyDescent="0.25">
      <c r="A1699" s="19">
        <v>41495.742540245948</v>
      </c>
      <c r="B1699" s="32">
        <v>39.83</v>
      </c>
      <c r="C1699" s="32">
        <v>42.3</v>
      </c>
      <c r="D1699" s="32"/>
      <c r="E1699" s="12">
        <f t="shared" si="286"/>
        <v>9.1243254484943463</v>
      </c>
      <c r="F1699" s="2">
        <f t="shared" si="287"/>
        <v>-40.601427115188585</v>
      </c>
      <c r="G1699" s="2">
        <f t="shared" si="288"/>
        <v>-43.11926605504587</v>
      </c>
    </row>
    <row r="1700" spans="1:8" x14ac:dyDescent="0.25">
      <c r="A1700" s="19">
        <v>41495.749484690394</v>
      </c>
      <c r="B1700" s="32">
        <v>39.93</v>
      </c>
      <c r="C1700" s="32">
        <v>42.4</v>
      </c>
      <c r="D1700" s="32"/>
      <c r="E1700" s="12">
        <f t="shared" si="286"/>
        <v>9.1312698929395992</v>
      </c>
      <c r="F1700" s="2">
        <f t="shared" si="287"/>
        <v>-40.703363914373092</v>
      </c>
      <c r="G1700" s="2">
        <f t="shared" si="288"/>
        <v>-43.221202854230377</v>
      </c>
    </row>
    <row r="1701" spans="1:8" x14ac:dyDescent="0.25">
      <c r="A1701" s="19">
        <v>41495.756429134839</v>
      </c>
      <c r="B1701" s="32">
        <v>40.020000000000003</v>
      </c>
      <c r="C1701" s="32">
        <v>42.5</v>
      </c>
      <c r="D1701" s="32"/>
      <c r="E1701" s="12">
        <f t="shared" si="286"/>
        <v>9.1382143373848521</v>
      </c>
      <c r="F1701" s="2">
        <f t="shared" si="287"/>
        <v>-40.795107033639148</v>
      </c>
      <c r="G1701" s="2">
        <f t="shared" si="288"/>
        <v>-43.323139653414884</v>
      </c>
    </row>
    <row r="1702" spans="1:8" x14ac:dyDescent="0.25">
      <c r="A1702" s="19">
        <v>41495.763373579284</v>
      </c>
      <c r="B1702" s="32">
        <v>40.06</v>
      </c>
      <c r="C1702" s="32">
        <v>42.56</v>
      </c>
      <c r="D1702" s="32"/>
      <c r="E1702" s="12">
        <f t="shared" si="286"/>
        <v>9.145158781830105</v>
      </c>
      <c r="F1702" s="2">
        <f t="shared" si="287"/>
        <v>-40.835881753312947</v>
      </c>
      <c r="G1702" s="2">
        <f t="shared" si="288"/>
        <v>-43.384301732925586</v>
      </c>
      <c r="H1702" s="29"/>
    </row>
    <row r="1703" spans="1:8" x14ac:dyDescent="0.25">
      <c r="A1703" s="19">
        <v>41495.770318023722</v>
      </c>
      <c r="B1703" s="32">
        <v>40.15</v>
      </c>
      <c r="C1703" s="32">
        <v>42.6</v>
      </c>
      <c r="D1703" s="32"/>
      <c r="E1703" s="12">
        <f t="shared" si="286"/>
        <v>9.1521032262680819</v>
      </c>
      <c r="F1703" s="2">
        <f t="shared" si="287"/>
        <v>-40.927624872579003</v>
      </c>
      <c r="G1703" s="2">
        <f t="shared" si="288"/>
        <v>-43.425076452599392</v>
      </c>
      <c r="H1703" s="29">
        <f t="shared" ref="H1703" si="295">A1703</f>
        <v>41495.770318023722</v>
      </c>
    </row>
    <row r="1704" spans="1:8" x14ac:dyDescent="0.25">
      <c r="A1704" s="19">
        <v>41495.777262468167</v>
      </c>
      <c r="B1704" s="32">
        <v>40.08</v>
      </c>
      <c r="C1704" s="32">
        <v>42.54</v>
      </c>
      <c r="D1704" s="32"/>
      <c r="E1704" s="12">
        <f t="shared" si="286"/>
        <v>9.1590476707133348</v>
      </c>
      <c r="F1704" s="2">
        <f t="shared" si="287"/>
        <v>-40.856269113149843</v>
      </c>
      <c r="G1704" s="2">
        <f t="shared" si="288"/>
        <v>-43.363914373088683</v>
      </c>
    </row>
    <row r="1705" spans="1:8" x14ac:dyDescent="0.25">
      <c r="A1705" s="19">
        <v>41495.784206912613</v>
      </c>
      <c r="B1705" s="32">
        <v>40.18</v>
      </c>
      <c r="C1705" s="32">
        <v>42.67</v>
      </c>
      <c r="D1705" s="32"/>
      <c r="E1705" s="12">
        <f t="shared" si="286"/>
        <v>9.1659921151585877</v>
      </c>
      <c r="F1705" s="2">
        <f t="shared" si="287"/>
        <v>-40.95820591233435</v>
      </c>
      <c r="G1705" s="2">
        <f t="shared" si="288"/>
        <v>-43.496432212028544</v>
      </c>
    </row>
    <row r="1706" spans="1:8" x14ac:dyDescent="0.25">
      <c r="A1706" s="19">
        <v>41495.791151357058</v>
      </c>
      <c r="B1706" s="32">
        <v>40.270000000000003</v>
      </c>
      <c r="C1706" s="32">
        <v>42.75</v>
      </c>
      <c r="D1706" s="32"/>
      <c r="E1706" s="12">
        <f t="shared" si="286"/>
        <v>9.1729365596038406</v>
      </c>
      <c r="F1706" s="2">
        <f t="shared" si="287"/>
        <v>-41.049949031600413</v>
      </c>
      <c r="G1706" s="2">
        <f t="shared" si="288"/>
        <v>-43.577981651376149</v>
      </c>
    </row>
    <row r="1707" spans="1:8" x14ac:dyDescent="0.25">
      <c r="A1707" s="19">
        <v>41495.798095801503</v>
      </c>
      <c r="B1707" s="32">
        <v>40.33</v>
      </c>
      <c r="C1707" s="32">
        <v>42.82</v>
      </c>
      <c r="D1707" s="32"/>
      <c r="E1707" s="12">
        <f t="shared" si="286"/>
        <v>9.1798810040490935</v>
      </c>
      <c r="F1707" s="2">
        <f t="shared" si="287"/>
        <v>-41.111111111111107</v>
      </c>
      <c r="G1707" s="2">
        <f t="shared" si="288"/>
        <v>-43.649337410805302</v>
      </c>
    </row>
    <row r="1708" spans="1:8" x14ac:dyDescent="0.25">
      <c r="A1708" s="19">
        <v>41495.805040245948</v>
      </c>
      <c r="B1708" s="32">
        <v>40.42</v>
      </c>
      <c r="C1708" s="32">
        <v>42.9</v>
      </c>
      <c r="D1708" s="32"/>
      <c r="E1708" s="12">
        <f t="shared" si="286"/>
        <v>9.1868254484943463</v>
      </c>
      <c r="F1708" s="2">
        <f t="shared" si="287"/>
        <v>-41.20285423037717</v>
      </c>
      <c r="G1708" s="2">
        <f t="shared" si="288"/>
        <v>-43.730886850152906</v>
      </c>
      <c r="H1708" s="29"/>
    </row>
    <row r="1709" spans="1:8" x14ac:dyDescent="0.25">
      <c r="A1709" s="19">
        <v>41495.811984690394</v>
      </c>
      <c r="B1709" s="32">
        <v>40.520000000000003</v>
      </c>
      <c r="C1709" s="32">
        <v>42.98</v>
      </c>
      <c r="D1709" s="32"/>
      <c r="E1709" s="12">
        <f t="shared" si="286"/>
        <v>9.1937698929395992</v>
      </c>
      <c r="F1709" s="2">
        <f t="shared" si="287"/>
        <v>-41.304791029561677</v>
      </c>
      <c r="G1709" s="2">
        <f t="shared" si="288"/>
        <v>-43.812436289500511</v>
      </c>
      <c r="H1709" s="29">
        <f t="shared" ref="H1709" si="296">A1709</f>
        <v>41495.811984690394</v>
      </c>
    </row>
    <row r="1710" spans="1:8" x14ac:dyDescent="0.25">
      <c r="A1710" s="19">
        <v>41495.818929134839</v>
      </c>
      <c r="B1710" s="32">
        <v>40.57</v>
      </c>
      <c r="C1710" s="32">
        <v>43.03</v>
      </c>
      <c r="D1710" s="32"/>
      <c r="E1710" s="12">
        <f t="shared" si="286"/>
        <v>9.2007143373848521</v>
      </c>
      <c r="F1710" s="2">
        <f t="shared" si="287"/>
        <v>-41.355759429153927</v>
      </c>
      <c r="G1710" s="2">
        <f t="shared" si="288"/>
        <v>-43.863404689092768</v>
      </c>
    </row>
    <row r="1711" spans="1:8" x14ac:dyDescent="0.25">
      <c r="A1711" s="19">
        <v>41495.825873579284</v>
      </c>
      <c r="B1711" s="32">
        <v>40.619999999999997</v>
      </c>
      <c r="C1711" s="32">
        <v>43.11</v>
      </c>
      <c r="D1711" s="32"/>
      <c r="E1711" s="12">
        <f t="shared" si="286"/>
        <v>9.207658781830105</v>
      </c>
      <c r="F1711" s="2">
        <f t="shared" si="287"/>
        <v>-41.406727828746178</v>
      </c>
      <c r="G1711" s="2">
        <f t="shared" si="288"/>
        <v>-43.944954128440365</v>
      </c>
    </row>
    <row r="1712" spans="1:8" x14ac:dyDescent="0.25">
      <c r="A1712" s="19">
        <v>41495.832818023722</v>
      </c>
      <c r="B1712" s="32">
        <v>40.71</v>
      </c>
      <c r="C1712" s="32">
        <v>43.18</v>
      </c>
      <c r="D1712" s="32"/>
      <c r="E1712" s="12">
        <f t="shared" si="286"/>
        <v>9.2146032262680819</v>
      </c>
      <c r="F1712" s="2">
        <f t="shared" si="287"/>
        <v>-41.498470948012233</v>
      </c>
      <c r="G1712" s="2">
        <f t="shared" si="288"/>
        <v>-44.016309887869518</v>
      </c>
    </row>
    <row r="1713" spans="1:8" x14ac:dyDescent="0.25">
      <c r="A1713" s="19">
        <v>41495.839762468167</v>
      </c>
      <c r="B1713" s="32">
        <v>40.799999999999997</v>
      </c>
      <c r="C1713" s="32">
        <v>43.29</v>
      </c>
      <c r="D1713" s="32"/>
      <c r="E1713" s="12">
        <f t="shared" si="286"/>
        <v>9.2215476707133348</v>
      </c>
      <c r="F1713" s="2">
        <f t="shared" si="287"/>
        <v>-41.590214067278282</v>
      </c>
      <c r="G1713" s="2">
        <f t="shared" si="288"/>
        <v>-44.128440366972477</v>
      </c>
    </row>
    <row r="1714" spans="1:8" x14ac:dyDescent="0.25">
      <c r="A1714" s="19">
        <v>41495.846706912613</v>
      </c>
      <c r="B1714" s="32">
        <v>40.85</v>
      </c>
      <c r="C1714" s="32">
        <v>43.31</v>
      </c>
      <c r="D1714" s="32"/>
      <c r="E1714" s="12">
        <f t="shared" si="286"/>
        <v>9.2284921151585877</v>
      </c>
      <c r="F1714" s="2">
        <f t="shared" si="287"/>
        <v>-41.641182466870539</v>
      </c>
      <c r="G1714" s="2">
        <f t="shared" si="288"/>
        <v>-44.14882772680938</v>
      </c>
      <c r="H1714" s="29"/>
    </row>
    <row r="1715" spans="1:8" x14ac:dyDescent="0.25">
      <c r="A1715" s="19">
        <v>41495.853651357058</v>
      </c>
      <c r="B1715" s="32">
        <v>40.92</v>
      </c>
      <c r="C1715" s="32">
        <v>43.39</v>
      </c>
      <c r="D1715" s="32"/>
      <c r="E1715" s="12">
        <f t="shared" si="286"/>
        <v>9.2354365596038406</v>
      </c>
      <c r="F1715" s="2">
        <f t="shared" si="287"/>
        <v>-41.712538226299699</v>
      </c>
      <c r="G1715" s="2">
        <f t="shared" si="288"/>
        <v>-44.230377166156984</v>
      </c>
      <c r="H1715" s="29">
        <f t="shared" ref="H1715" si="297">A1715</f>
        <v>41495.853651357058</v>
      </c>
    </row>
    <row r="1716" spans="1:8" x14ac:dyDescent="0.25">
      <c r="A1716" s="19">
        <v>41495.860595801503</v>
      </c>
      <c r="B1716" s="32">
        <v>40.97</v>
      </c>
      <c r="C1716" s="32">
        <v>43.45</v>
      </c>
      <c r="D1716" s="32"/>
      <c r="E1716" s="12">
        <f t="shared" si="286"/>
        <v>9.2423810040490935</v>
      </c>
      <c r="F1716" s="2">
        <f t="shared" si="287"/>
        <v>-41.763506625891949</v>
      </c>
      <c r="G1716" s="2">
        <f t="shared" si="288"/>
        <v>-44.291539245667693</v>
      </c>
    </row>
    <row r="1717" spans="1:8" x14ac:dyDescent="0.25">
      <c r="A1717" s="19">
        <v>41495.867540245948</v>
      </c>
      <c r="B1717" s="32">
        <v>41.04</v>
      </c>
      <c r="C1717" s="32">
        <v>43.52</v>
      </c>
      <c r="D1717" s="32"/>
      <c r="E1717" s="12">
        <f t="shared" si="286"/>
        <v>9.2493254484943463</v>
      </c>
      <c r="F1717" s="2">
        <f t="shared" si="287"/>
        <v>-41.834862385321102</v>
      </c>
      <c r="G1717" s="2">
        <f t="shared" si="288"/>
        <v>-44.362895005096846</v>
      </c>
    </row>
    <row r="1718" spans="1:8" x14ac:dyDescent="0.25">
      <c r="A1718" s="19">
        <v>41495.874484690394</v>
      </c>
      <c r="B1718" s="32">
        <v>41.1</v>
      </c>
      <c r="C1718" s="32">
        <v>43.57</v>
      </c>
      <c r="D1718" s="32"/>
      <c r="E1718" s="12">
        <f t="shared" si="286"/>
        <v>9.2562698929395992</v>
      </c>
      <c r="F1718" s="2">
        <f t="shared" si="287"/>
        <v>-41.896024464831804</v>
      </c>
      <c r="G1718" s="2">
        <f t="shared" si="288"/>
        <v>-44.413863404689096</v>
      </c>
    </row>
    <row r="1719" spans="1:8" x14ac:dyDescent="0.25">
      <c r="A1719" s="19">
        <v>41495.881429134839</v>
      </c>
      <c r="B1719" s="32">
        <v>41.18</v>
      </c>
      <c r="C1719" s="32">
        <v>43.64</v>
      </c>
      <c r="D1719" s="32"/>
      <c r="E1719" s="12">
        <f t="shared" si="286"/>
        <v>9.2632143373848521</v>
      </c>
      <c r="F1719" s="2">
        <f t="shared" si="287"/>
        <v>-41.977573904179408</v>
      </c>
      <c r="G1719" s="2">
        <f t="shared" si="288"/>
        <v>-44.485219164118249</v>
      </c>
    </row>
    <row r="1720" spans="1:8" x14ac:dyDescent="0.25">
      <c r="A1720" s="19">
        <v>41495.888373579284</v>
      </c>
      <c r="B1720" s="32">
        <v>41.21</v>
      </c>
      <c r="C1720" s="32">
        <v>43.69</v>
      </c>
      <c r="D1720" s="32"/>
      <c r="E1720" s="12">
        <f t="shared" si="286"/>
        <v>9.270158781830105</v>
      </c>
      <c r="F1720" s="2">
        <f t="shared" si="287"/>
        <v>-42.008154943934763</v>
      </c>
      <c r="G1720" s="2">
        <f t="shared" si="288"/>
        <v>-44.536187563710499</v>
      </c>
      <c r="H1720" s="29"/>
    </row>
    <row r="1721" spans="1:8" x14ac:dyDescent="0.25">
      <c r="A1721" s="19">
        <v>41495.895318023722</v>
      </c>
      <c r="B1721" s="32">
        <v>41.28</v>
      </c>
      <c r="C1721" s="32">
        <v>43.76</v>
      </c>
      <c r="D1721" s="32"/>
      <c r="E1721" s="12">
        <f t="shared" si="286"/>
        <v>9.2771032262680819</v>
      </c>
      <c r="F1721" s="2">
        <f t="shared" si="287"/>
        <v>-42.079510703363916</v>
      </c>
      <c r="G1721" s="2">
        <f t="shared" si="288"/>
        <v>-44.607543323139652</v>
      </c>
      <c r="H1721" s="29">
        <f t="shared" ref="H1721" si="298">A1721</f>
        <v>41495.895318023722</v>
      </c>
    </row>
    <row r="1722" spans="1:8" x14ac:dyDescent="0.25">
      <c r="A1722" s="19">
        <v>41495.902262468167</v>
      </c>
      <c r="B1722" s="32">
        <v>41.37</v>
      </c>
      <c r="C1722" s="32">
        <v>43.84</v>
      </c>
      <c r="D1722" s="32"/>
      <c r="E1722" s="12">
        <f t="shared" si="286"/>
        <v>9.2840476707133348</v>
      </c>
      <c r="F1722" s="2">
        <f t="shared" si="287"/>
        <v>-42.171253822629964</v>
      </c>
      <c r="G1722" s="2">
        <f t="shared" si="288"/>
        <v>-44.689092762487263</v>
      </c>
    </row>
    <row r="1723" spans="1:8" x14ac:dyDescent="0.25">
      <c r="A1723" s="19">
        <v>41495.909206912613</v>
      </c>
      <c r="B1723" s="32">
        <v>41.44</v>
      </c>
      <c r="C1723" s="32">
        <v>43.89</v>
      </c>
      <c r="D1723" s="32"/>
      <c r="E1723" s="12">
        <f t="shared" si="286"/>
        <v>9.2909921151585877</v>
      </c>
      <c r="F1723" s="2">
        <f t="shared" si="287"/>
        <v>-42.242609582059124</v>
      </c>
      <c r="G1723" s="2">
        <f t="shared" si="288"/>
        <v>-44.740061162079513</v>
      </c>
    </row>
    <row r="1724" spans="1:8" x14ac:dyDescent="0.25">
      <c r="A1724" s="19">
        <v>41495.916151357058</v>
      </c>
      <c r="B1724" s="32">
        <v>41.47</v>
      </c>
      <c r="C1724" s="32">
        <v>43.93</v>
      </c>
      <c r="D1724" s="32"/>
      <c r="E1724" s="12">
        <f t="shared" si="286"/>
        <v>9.2979365596038406</v>
      </c>
      <c r="F1724" s="2">
        <f t="shared" si="287"/>
        <v>-42.273190621814472</v>
      </c>
      <c r="G1724" s="2">
        <f t="shared" si="288"/>
        <v>-44.780835881753312</v>
      </c>
    </row>
    <row r="1725" spans="1:8" x14ac:dyDescent="0.25">
      <c r="A1725" s="19">
        <v>41495.923095801503</v>
      </c>
      <c r="B1725" s="32">
        <v>41.54</v>
      </c>
      <c r="C1725" s="32">
        <v>44.03</v>
      </c>
      <c r="D1725" s="32"/>
      <c r="E1725" s="12">
        <f t="shared" si="286"/>
        <v>9.3048810040490935</v>
      </c>
      <c r="F1725" s="2">
        <f t="shared" si="287"/>
        <v>-42.344546381243632</v>
      </c>
      <c r="G1725" s="2">
        <f t="shared" si="288"/>
        <v>-44.882772680937819</v>
      </c>
    </row>
    <row r="1726" spans="1:8" x14ac:dyDescent="0.25">
      <c r="A1726" s="19">
        <v>41495.930040245948</v>
      </c>
      <c r="B1726" s="32">
        <v>41.6</v>
      </c>
      <c r="C1726" s="32">
        <v>44.08</v>
      </c>
      <c r="D1726" s="32"/>
      <c r="E1726" s="12">
        <f t="shared" si="286"/>
        <v>9.3118254484943463</v>
      </c>
      <c r="F1726" s="2">
        <f t="shared" si="287"/>
        <v>-42.405708460754333</v>
      </c>
      <c r="G1726" s="2">
        <f t="shared" si="288"/>
        <v>-44.933741080530069</v>
      </c>
      <c r="H1726" s="29"/>
    </row>
    <row r="1727" spans="1:8" x14ac:dyDescent="0.25">
      <c r="A1727" s="19">
        <v>41495.936984690394</v>
      </c>
      <c r="B1727" s="32">
        <v>41.64</v>
      </c>
      <c r="C1727" s="32">
        <v>44.12</v>
      </c>
      <c r="D1727" s="32"/>
      <c r="E1727" s="12">
        <f t="shared" si="286"/>
        <v>9.3187698929395992</v>
      </c>
      <c r="F1727" s="2">
        <f t="shared" si="287"/>
        <v>-42.446483180428139</v>
      </c>
      <c r="G1727" s="2">
        <f t="shared" si="288"/>
        <v>-44.974515800203875</v>
      </c>
      <c r="H1727" s="29">
        <f t="shared" ref="H1727" si="299">A1727</f>
        <v>41495.936984690394</v>
      </c>
    </row>
    <row r="1728" spans="1:8" x14ac:dyDescent="0.25">
      <c r="A1728" s="19">
        <v>41495.943929134839</v>
      </c>
      <c r="B1728" s="32">
        <v>41.71</v>
      </c>
      <c r="C1728" s="32">
        <v>44.2</v>
      </c>
      <c r="D1728" s="32"/>
      <c r="E1728" s="12">
        <f t="shared" si="286"/>
        <v>9.3257143373848521</v>
      </c>
      <c r="F1728" s="2">
        <f t="shared" si="287"/>
        <v>-42.517838939857292</v>
      </c>
      <c r="G1728" s="2">
        <f t="shared" si="288"/>
        <v>-45.056065239551479</v>
      </c>
    </row>
    <row r="1729" spans="1:8" x14ac:dyDescent="0.25">
      <c r="A1729" s="19">
        <v>41495.950873579284</v>
      </c>
      <c r="B1729" s="32">
        <v>41.78</v>
      </c>
      <c r="C1729" s="32">
        <v>44.26</v>
      </c>
      <c r="D1729" s="32"/>
      <c r="E1729" s="12">
        <f t="shared" si="286"/>
        <v>9.332658781830105</v>
      </c>
      <c r="F1729" s="2">
        <f t="shared" si="287"/>
        <v>-42.589194699286445</v>
      </c>
      <c r="G1729" s="2">
        <f t="shared" si="288"/>
        <v>-45.117227319062181</v>
      </c>
    </row>
    <row r="1730" spans="1:8" x14ac:dyDescent="0.25">
      <c r="A1730" s="19">
        <v>41495.957818023722</v>
      </c>
      <c r="B1730" s="32">
        <v>41.84</v>
      </c>
      <c r="C1730" s="32">
        <v>44.31</v>
      </c>
      <c r="D1730" s="32"/>
      <c r="E1730" s="12">
        <f t="shared" si="286"/>
        <v>9.3396032262680819</v>
      </c>
      <c r="F1730" s="2">
        <f t="shared" si="287"/>
        <v>-42.650356778797153</v>
      </c>
      <c r="G1730" s="2">
        <f t="shared" si="288"/>
        <v>-45.168195718654438</v>
      </c>
    </row>
    <row r="1731" spans="1:8" x14ac:dyDescent="0.25">
      <c r="A1731" s="19">
        <v>41495.964762468167</v>
      </c>
      <c r="B1731" s="32">
        <v>41.93</v>
      </c>
      <c r="C1731" s="32">
        <v>44.4</v>
      </c>
      <c r="D1731" s="32"/>
      <c r="E1731" s="12">
        <f t="shared" ref="E1731:E1794" si="300">A1731-$I$2</f>
        <v>9.3465476707133348</v>
      </c>
      <c r="F1731" s="2">
        <f t="shared" ref="F1731:F1794" si="301">B1731/-0.981</f>
        <v>-42.742099898063202</v>
      </c>
      <c r="G1731" s="2">
        <f t="shared" ref="G1731:G1794" si="302">C1731/-0.981</f>
        <v>-45.259938837920487</v>
      </c>
    </row>
    <row r="1732" spans="1:8" x14ac:dyDescent="0.25">
      <c r="A1732" s="19">
        <v>41495.971706912613</v>
      </c>
      <c r="B1732" s="32">
        <v>41.96</v>
      </c>
      <c r="C1732" s="32">
        <v>44.42</v>
      </c>
      <c r="D1732" s="32"/>
      <c r="E1732" s="12">
        <f t="shared" si="300"/>
        <v>9.3534921151585877</v>
      </c>
      <c r="F1732" s="2">
        <f t="shared" si="301"/>
        <v>-42.772680937818556</v>
      </c>
      <c r="G1732" s="2">
        <f t="shared" si="302"/>
        <v>-45.28032619775739</v>
      </c>
      <c r="H1732" s="29"/>
    </row>
    <row r="1733" spans="1:8" x14ac:dyDescent="0.25">
      <c r="A1733" s="19">
        <v>41495.978651357058</v>
      </c>
      <c r="B1733" s="32">
        <v>42.05</v>
      </c>
      <c r="C1733" s="32">
        <v>44.55</v>
      </c>
      <c r="D1733" s="32"/>
      <c r="E1733" s="12">
        <f t="shared" si="300"/>
        <v>9.3604365596038406</v>
      </c>
      <c r="F1733" s="2">
        <f t="shared" si="301"/>
        <v>-42.864424057084605</v>
      </c>
      <c r="G1733" s="2">
        <f t="shared" si="302"/>
        <v>-45.412844036697244</v>
      </c>
      <c r="H1733" s="29">
        <f t="shared" ref="H1733" si="303">A1733</f>
        <v>41495.978651357058</v>
      </c>
    </row>
    <row r="1734" spans="1:8" x14ac:dyDescent="0.25">
      <c r="A1734" s="19">
        <v>41495.985595801503</v>
      </c>
      <c r="B1734" s="32">
        <v>42.1</v>
      </c>
      <c r="C1734" s="32">
        <v>44.57</v>
      </c>
      <c r="D1734" s="32"/>
      <c r="E1734" s="12">
        <f t="shared" si="300"/>
        <v>9.3673810040490935</v>
      </c>
      <c r="F1734" s="2">
        <f t="shared" si="301"/>
        <v>-42.915392456676862</v>
      </c>
      <c r="G1734" s="2">
        <f t="shared" si="302"/>
        <v>-45.433231396534147</v>
      </c>
    </row>
    <row r="1735" spans="1:8" x14ac:dyDescent="0.25">
      <c r="A1735" s="19">
        <v>41495.992540245948</v>
      </c>
      <c r="B1735" s="32">
        <v>42.13</v>
      </c>
      <c r="C1735" s="32">
        <v>44.6</v>
      </c>
      <c r="D1735" s="32"/>
      <c r="E1735" s="12">
        <f t="shared" si="300"/>
        <v>9.3743254484943463</v>
      </c>
      <c r="F1735" s="2">
        <f t="shared" si="301"/>
        <v>-42.945973496432217</v>
      </c>
      <c r="G1735" s="2">
        <f t="shared" si="302"/>
        <v>-45.463812436289501</v>
      </c>
    </row>
    <row r="1736" spans="1:8" x14ac:dyDescent="0.25">
      <c r="A1736" s="19">
        <v>41495.999484690394</v>
      </c>
      <c r="B1736" s="32">
        <v>42.18</v>
      </c>
      <c r="C1736" s="32">
        <v>44.66</v>
      </c>
      <c r="D1736" s="32"/>
      <c r="E1736" s="12">
        <f t="shared" si="300"/>
        <v>9.3812698929395992</v>
      </c>
      <c r="F1736" s="2">
        <f t="shared" si="301"/>
        <v>-42.996941896024467</v>
      </c>
      <c r="G1736" s="2">
        <f t="shared" si="302"/>
        <v>-45.524974515800203</v>
      </c>
    </row>
    <row r="1737" spans="1:8" x14ac:dyDescent="0.25">
      <c r="A1737" s="19">
        <v>41496.006429134839</v>
      </c>
      <c r="B1737" s="32">
        <v>42.22</v>
      </c>
      <c r="C1737" s="32">
        <v>44.63</v>
      </c>
      <c r="D1737" s="32"/>
      <c r="E1737" s="12">
        <f t="shared" si="300"/>
        <v>9.3882143373848521</v>
      </c>
      <c r="F1737" s="2">
        <f t="shared" si="301"/>
        <v>-43.037716615698265</v>
      </c>
      <c r="G1737" s="2">
        <f t="shared" si="302"/>
        <v>-45.494393476044856</v>
      </c>
    </row>
    <row r="1738" spans="1:8" x14ac:dyDescent="0.25">
      <c r="A1738" s="19">
        <v>41496.013373579284</v>
      </c>
      <c r="B1738" s="32">
        <v>42.28</v>
      </c>
      <c r="C1738" s="32">
        <v>44.76</v>
      </c>
      <c r="D1738" s="32"/>
      <c r="E1738" s="12">
        <f t="shared" si="300"/>
        <v>9.395158781830105</v>
      </c>
      <c r="F1738" s="2">
        <f t="shared" si="301"/>
        <v>-43.098878695208974</v>
      </c>
      <c r="G1738" s="2">
        <f t="shared" si="302"/>
        <v>-45.62691131498471</v>
      </c>
      <c r="H1738" s="29"/>
    </row>
    <row r="1739" spans="1:8" x14ac:dyDescent="0.25">
      <c r="A1739" s="19">
        <v>41496.020318023722</v>
      </c>
      <c r="B1739" s="32">
        <v>42.33</v>
      </c>
      <c r="C1739" s="32">
        <v>44.83</v>
      </c>
      <c r="D1739" s="32"/>
      <c r="E1739" s="12">
        <f t="shared" si="300"/>
        <v>9.4021032262680819</v>
      </c>
      <c r="F1739" s="2">
        <f t="shared" si="301"/>
        <v>-43.149847094801224</v>
      </c>
      <c r="G1739" s="2">
        <f t="shared" si="302"/>
        <v>-45.698267074413863</v>
      </c>
      <c r="H1739" s="29">
        <f t="shared" ref="H1739" si="304">A1739</f>
        <v>41496.020318023722</v>
      </c>
    </row>
    <row r="1740" spans="1:8" x14ac:dyDescent="0.25">
      <c r="A1740" s="19">
        <v>41496.027262468167</v>
      </c>
      <c r="B1740" s="32">
        <v>42.45</v>
      </c>
      <c r="C1740" s="32">
        <v>44.93</v>
      </c>
      <c r="D1740" s="32"/>
      <c r="E1740" s="12">
        <f t="shared" si="300"/>
        <v>9.4090476707133348</v>
      </c>
      <c r="F1740" s="2">
        <f t="shared" si="301"/>
        <v>-43.272171253822634</v>
      </c>
      <c r="G1740" s="2">
        <f t="shared" si="302"/>
        <v>-45.80020387359837</v>
      </c>
    </row>
    <row r="1741" spans="1:8" x14ac:dyDescent="0.25">
      <c r="A1741" s="19">
        <v>41496.034206912613</v>
      </c>
      <c r="B1741" s="32">
        <v>42.5</v>
      </c>
      <c r="C1741" s="32">
        <v>44.97</v>
      </c>
      <c r="D1741" s="32"/>
      <c r="E1741" s="12">
        <f t="shared" si="300"/>
        <v>9.4159921151585877</v>
      </c>
      <c r="F1741" s="2">
        <f t="shared" si="301"/>
        <v>-43.323139653414884</v>
      </c>
      <c r="G1741" s="2">
        <f t="shared" si="302"/>
        <v>-45.840978593272169</v>
      </c>
    </row>
    <row r="1742" spans="1:8" x14ac:dyDescent="0.25">
      <c r="A1742" s="19">
        <v>41496.041151357058</v>
      </c>
      <c r="B1742" s="32">
        <v>42.54</v>
      </c>
      <c r="C1742" s="32">
        <v>44.9</v>
      </c>
      <c r="D1742" s="32"/>
      <c r="E1742" s="12">
        <f t="shared" si="300"/>
        <v>9.4229365596038406</v>
      </c>
      <c r="F1742" s="2">
        <f t="shared" si="301"/>
        <v>-43.363914373088683</v>
      </c>
      <c r="G1742" s="2">
        <f t="shared" si="302"/>
        <v>-45.769622833843016</v>
      </c>
    </row>
    <row r="1743" spans="1:8" x14ac:dyDescent="0.25">
      <c r="A1743" s="19">
        <v>41496.048095801503</v>
      </c>
      <c r="B1743" s="32">
        <v>42.62</v>
      </c>
      <c r="C1743" s="32">
        <v>45.09</v>
      </c>
      <c r="D1743" s="32"/>
      <c r="E1743" s="12">
        <f t="shared" si="300"/>
        <v>9.4298810040490935</v>
      </c>
      <c r="F1743" s="2">
        <f t="shared" si="301"/>
        <v>-43.445463812436287</v>
      </c>
      <c r="G1743" s="2">
        <f t="shared" si="302"/>
        <v>-45.963302752293579</v>
      </c>
    </row>
    <row r="1744" spans="1:8" x14ac:dyDescent="0.25">
      <c r="A1744" s="19">
        <v>41496.055040245948</v>
      </c>
      <c r="B1744" s="32">
        <v>42.7</v>
      </c>
      <c r="C1744" s="32">
        <v>45.19</v>
      </c>
      <c r="D1744" s="32"/>
      <c r="E1744" s="12">
        <f t="shared" si="300"/>
        <v>9.4368254484943463</v>
      </c>
      <c r="F1744" s="2">
        <f t="shared" si="301"/>
        <v>-43.527013251783899</v>
      </c>
      <c r="G1744" s="2">
        <f t="shared" si="302"/>
        <v>-46.065239551478079</v>
      </c>
      <c r="H1744" s="29"/>
    </row>
    <row r="1745" spans="1:8" x14ac:dyDescent="0.25">
      <c r="A1745" s="19">
        <v>41496.061984690394</v>
      </c>
      <c r="B1745" s="32">
        <v>42.77</v>
      </c>
      <c r="C1745" s="32">
        <v>45.25</v>
      </c>
      <c r="D1745" s="32"/>
      <c r="E1745" s="12">
        <f t="shared" si="300"/>
        <v>9.4437698929395992</v>
      </c>
      <c r="F1745" s="2">
        <f t="shared" si="301"/>
        <v>-43.598369011213052</v>
      </c>
      <c r="G1745" s="2">
        <f t="shared" si="302"/>
        <v>-46.126401630988788</v>
      </c>
      <c r="H1745" s="29">
        <f t="shared" ref="H1745" si="305">A1745</f>
        <v>41496.061984690394</v>
      </c>
    </row>
    <row r="1746" spans="1:8" x14ac:dyDescent="0.25">
      <c r="A1746" s="19">
        <v>41496.068929134839</v>
      </c>
      <c r="B1746" s="32">
        <v>42.81</v>
      </c>
      <c r="C1746" s="32">
        <v>45.33</v>
      </c>
      <c r="D1746" s="32"/>
      <c r="E1746" s="12">
        <f t="shared" si="300"/>
        <v>9.4507143373848521</v>
      </c>
      <c r="F1746" s="2">
        <f t="shared" si="301"/>
        <v>-43.63914373088685</v>
      </c>
      <c r="G1746" s="2">
        <f t="shared" si="302"/>
        <v>-46.207951070336392</v>
      </c>
    </row>
    <row r="1747" spans="1:8" x14ac:dyDescent="0.25">
      <c r="A1747" s="19">
        <v>41496.075873579284</v>
      </c>
      <c r="B1747" s="32">
        <v>42.91</v>
      </c>
      <c r="C1747" s="32">
        <v>45.41</v>
      </c>
      <c r="D1747" s="32"/>
      <c r="E1747" s="12">
        <f t="shared" si="300"/>
        <v>9.457658781830105</v>
      </c>
      <c r="F1747" s="2">
        <f t="shared" si="301"/>
        <v>-43.741080530071351</v>
      </c>
      <c r="G1747" s="2">
        <f t="shared" si="302"/>
        <v>-46.289500509683997</v>
      </c>
    </row>
    <row r="1748" spans="1:8" x14ac:dyDescent="0.25">
      <c r="A1748" s="19">
        <v>41496.082818023722</v>
      </c>
      <c r="B1748" s="32">
        <v>42.96</v>
      </c>
      <c r="C1748" s="32">
        <v>45.46</v>
      </c>
      <c r="D1748" s="32"/>
      <c r="E1748" s="12">
        <f t="shared" si="300"/>
        <v>9.4646032262680819</v>
      </c>
      <c r="F1748" s="2">
        <f t="shared" si="301"/>
        <v>-43.792048929663608</v>
      </c>
      <c r="G1748" s="2">
        <f t="shared" si="302"/>
        <v>-46.340468909276254</v>
      </c>
    </row>
    <row r="1749" spans="1:8" x14ac:dyDescent="0.25">
      <c r="A1749" s="19">
        <v>41496.089762468167</v>
      </c>
      <c r="B1749" s="32">
        <v>43.05</v>
      </c>
      <c r="C1749" s="32">
        <v>45.53</v>
      </c>
      <c r="D1749" s="32"/>
      <c r="E1749" s="12">
        <f t="shared" si="300"/>
        <v>9.4715476707133348</v>
      </c>
      <c r="F1749" s="2">
        <f t="shared" si="301"/>
        <v>-43.883792048929664</v>
      </c>
      <c r="G1749" s="2">
        <f t="shared" si="302"/>
        <v>-46.411824668705407</v>
      </c>
    </row>
    <row r="1750" spans="1:8" x14ac:dyDescent="0.25">
      <c r="A1750" s="19">
        <v>41496.096706912613</v>
      </c>
      <c r="B1750" s="32">
        <v>43.09</v>
      </c>
      <c r="C1750" s="32">
        <v>45.59</v>
      </c>
      <c r="D1750" s="32"/>
      <c r="E1750" s="12">
        <f t="shared" si="300"/>
        <v>9.4784921151585877</v>
      </c>
      <c r="F1750" s="2">
        <f t="shared" si="301"/>
        <v>-43.924566768603469</v>
      </c>
      <c r="G1750" s="2">
        <f t="shared" si="302"/>
        <v>-46.472986748216108</v>
      </c>
      <c r="H1750" s="29"/>
    </row>
    <row r="1751" spans="1:8" x14ac:dyDescent="0.25">
      <c r="A1751" s="19">
        <v>41496.103651357058</v>
      </c>
      <c r="B1751" s="32">
        <v>43.2</v>
      </c>
      <c r="C1751" s="32">
        <v>45.7</v>
      </c>
      <c r="D1751" s="32"/>
      <c r="E1751" s="12">
        <f t="shared" si="300"/>
        <v>9.4854365596038406</v>
      </c>
      <c r="F1751" s="2">
        <f t="shared" si="301"/>
        <v>-44.036697247706428</v>
      </c>
      <c r="G1751" s="2">
        <f t="shared" si="302"/>
        <v>-46.585117227319067</v>
      </c>
      <c r="H1751" s="29">
        <f t="shared" ref="H1751" si="306">A1751</f>
        <v>41496.103651357058</v>
      </c>
    </row>
    <row r="1752" spans="1:8" x14ac:dyDescent="0.25">
      <c r="A1752" s="19">
        <v>41496.110595801503</v>
      </c>
      <c r="B1752" s="32">
        <v>43.27</v>
      </c>
      <c r="C1752" s="32">
        <v>45.75</v>
      </c>
      <c r="D1752" s="32"/>
      <c r="E1752" s="12">
        <f t="shared" si="300"/>
        <v>9.4923810040490935</v>
      </c>
      <c r="F1752" s="2">
        <f t="shared" si="301"/>
        <v>-44.108053007135581</v>
      </c>
      <c r="G1752" s="2">
        <f t="shared" si="302"/>
        <v>-46.636085626911317</v>
      </c>
    </row>
    <row r="1753" spans="1:8" x14ac:dyDescent="0.25">
      <c r="A1753" s="19">
        <v>41496.117540245948</v>
      </c>
      <c r="B1753" s="32">
        <v>43.32</v>
      </c>
      <c r="C1753" s="32">
        <v>45.8</v>
      </c>
      <c r="D1753" s="32"/>
      <c r="E1753" s="12">
        <f t="shared" si="300"/>
        <v>9.4993254484943463</v>
      </c>
      <c r="F1753" s="2">
        <f t="shared" si="301"/>
        <v>-44.159021406727831</v>
      </c>
      <c r="G1753" s="2">
        <f t="shared" si="302"/>
        <v>-46.687054026503567</v>
      </c>
    </row>
    <row r="1754" spans="1:8" x14ac:dyDescent="0.25">
      <c r="A1754" s="19">
        <v>41496.124484690394</v>
      </c>
      <c r="B1754" s="32">
        <v>43.39</v>
      </c>
      <c r="C1754" s="32">
        <v>45.87</v>
      </c>
      <c r="D1754" s="32"/>
      <c r="E1754" s="12">
        <f t="shared" si="300"/>
        <v>9.5062698929395992</v>
      </c>
      <c r="F1754" s="2">
        <f t="shared" si="301"/>
        <v>-44.230377166156984</v>
      </c>
      <c r="G1754" s="2">
        <f t="shared" si="302"/>
        <v>-46.75840978593272</v>
      </c>
    </row>
    <row r="1755" spans="1:8" x14ac:dyDescent="0.25">
      <c r="A1755" s="19">
        <v>41496.131429134839</v>
      </c>
      <c r="B1755" s="32">
        <v>43.47</v>
      </c>
      <c r="C1755" s="32">
        <v>45.96</v>
      </c>
      <c r="D1755" s="32"/>
      <c r="E1755" s="12">
        <f t="shared" si="300"/>
        <v>9.5132143373848521</v>
      </c>
      <c r="F1755" s="2">
        <f t="shared" si="301"/>
        <v>-44.311926605504588</v>
      </c>
      <c r="G1755" s="2">
        <f t="shared" si="302"/>
        <v>-46.850152905198776</v>
      </c>
    </row>
    <row r="1756" spans="1:8" x14ac:dyDescent="0.25">
      <c r="A1756" s="19">
        <v>41496.138373579284</v>
      </c>
      <c r="B1756" s="32">
        <v>43.55</v>
      </c>
      <c r="C1756" s="32">
        <v>46.02</v>
      </c>
      <c r="D1756" s="32"/>
      <c r="E1756" s="12">
        <f t="shared" si="300"/>
        <v>9.520158781830105</v>
      </c>
      <c r="F1756" s="2">
        <f t="shared" si="301"/>
        <v>-44.393476044852193</v>
      </c>
      <c r="G1756" s="2">
        <f t="shared" si="302"/>
        <v>-46.911314984709485</v>
      </c>
      <c r="H1756" s="29"/>
    </row>
    <row r="1757" spans="1:8" x14ac:dyDescent="0.25">
      <c r="A1757" s="19">
        <v>41496.145318023722</v>
      </c>
      <c r="B1757" s="32">
        <v>43.59</v>
      </c>
      <c r="C1757" s="32">
        <v>46.09</v>
      </c>
      <c r="D1757" s="32"/>
      <c r="E1757" s="12">
        <f t="shared" si="300"/>
        <v>9.5271032262680819</v>
      </c>
      <c r="F1757" s="2">
        <f t="shared" si="301"/>
        <v>-44.434250764525999</v>
      </c>
      <c r="G1757" s="2">
        <f t="shared" si="302"/>
        <v>-46.982670744138638</v>
      </c>
      <c r="H1757" s="29">
        <f t="shared" ref="H1757" si="307">A1757</f>
        <v>41496.145318023722</v>
      </c>
    </row>
    <row r="1758" spans="1:8" x14ac:dyDescent="0.25">
      <c r="A1758" s="19">
        <v>41496.152262468167</v>
      </c>
      <c r="B1758" s="32">
        <v>43.68</v>
      </c>
      <c r="C1758" s="32">
        <v>46.16</v>
      </c>
      <c r="D1758" s="32"/>
      <c r="E1758" s="12">
        <f t="shared" si="300"/>
        <v>9.5340476707133348</v>
      </c>
      <c r="F1758" s="2">
        <f t="shared" si="301"/>
        <v>-44.525993883792047</v>
      </c>
      <c r="G1758" s="2">
        <f t="shared" si="302"/>
        <v>-47.054026503567783</v>
      </c>
    </row>
    <row r="1759" spans="1:8" x14ac:dyDescent="0.25">
      <c r="A1759" s="19">
        <v>41496.159206912613</v>
      </c>
      <c r="B1759" s="32">
        <v>43.77</v>
      </c>
      <c r="C1759" s="32">
        <v>46.25</v>
      </c>
      <c r="D1759" s="32"/>
      <c r="E1759" s="12">
        <f t="shared" si="300"/>
        <v>9.5409921151585877</v>
      </c>
      <c r="F1759" s="2">
        <f t="shared" si="301"/>
        <v>-44.61773700305811</v>
      </c>
      <c r="G1759" s="2">
        <f t="shared" si="302"/>
        <v>-47.145769622833846</v>
      </c>
    </row>
    <row r="1760" spans="1:8" x14ac:dyDescent="0.25">
      <c r="A1760" s="19">
        <v>41496.166151357058</v>
      </c>
      <c r="B1760" s="32">
        <v>43.82</v>
      </c>
      <c r="C1760" s="32">
        <v>46.3</v>
      </c>
      <c r="D1760" s="32"/>
      <c r="E1760" s="12">
        <f t="shared" si="300"/>
        <v>9.5479365596038406</v>
      </c>
      <c r="F1760" s="2">
        <f t="shared" si="301"/>
        <v>-44.66870540265036</v>
      </c>
      <c r="G1760" s="2">
        <f t="shared" si="302"/>
        <v>-47.196738022426096</v>
      </c>
    </row>
    <row r="1761" spans="1:8" x14ac:dyDescent="0.25">
      <c r="A1761" s="19">
        <v>41496.173095801503</v>
      </c>
      <c r="B1761" s="32">
        <v>43.9</v>
      </c>
      <c r="C1761" s="32">
        <v>46.39</v>
      </c>
      <c r="D1761" s="32"/>
      <c r="E1761" s="12">
        <f t="shared" si="300"/>
        <v>9.5548810040490935</v>
      </c>
      <c r="F1761" s="2">
        <f t="shared" si="301"/>
        <v>-44.750254841997958</v>
      </c>
      <c r="G1761" s="2">
        <f t="shared" si="302"/>
        <v>-47.288481141692152</v>
      </c>
    </row>
    <row r="1762" spans="1:8" x14ac:dyDescent="0.25">
      <c r="A1762" s="19">
        <v>41496.180040245948</v>
      </c>
      <c r="B1762" s="32">
        <v>43.96</v>
      </c>
      <c r="C1762" s="32">
        <v>46.47</v>
      </c>
      <c r="D1762" s="32"/>
      <c r="E1762" s="12">
        <f t="shared" si="300"/>
        <v>9.5618254484943463</v>
      </c>
      <c r="F1762" s="2">
        <f t="shared" si="301"/>
        <v>-44.811416921508666</v>
      </c>
      <c r="G1762" s="2">
        <f t="shared" si="302"/>
        <v>-47.370030581039757</v>
      </c>
      <c r="H1762" s="29"/>
    </row>
    <row r="1763" spans="1:8" x14ac:dyDescent="0.25">
      <c r="A1763" s="19">
        <v>41496.186984690394</v>
      </c>
      <c r="B1763" s="32">
        <v>44.02</v>
      </c>
      <c r="C1763" s="32">
        <v>46.52</v>
      </c>
      <c r="D1763" s="32"/>
      <c r="E1763" s="12">
        <f t="shared" si="300"/>
        <v>9.5687698929395992</v>
      </c>
      <c r="F1763" s="2">
        <f t="shared" si="301"/>
        <v>-44.872579001019375</v>
      </c>
      <c r="G1763" s="2">
        <f t="shared" si="302"/>
        <v>-47.420998980632014</v>
      </c>
      <c r="H1763" s="29">
        <f t="shared" ref="H1763" si="308">A1763</f>
        <v>41496.186984690394</v>
      </c>
    </row>
    <row r="1764" spans="1:8" x14ac:dyDescent="0.25">
      <c r="A1764" s="19">
        <v>41496.193929134839</v>
      </c>
      <c r="B1764" s="32">
        <v>44.11</v>
      </c>
      <c r="C1764" s="32">
        <v>46.59</v>
      </c>
      <c r="D1764" s="32"/>
      <c r="E1764" s="12">
        <f t="shared" si="300"/>
        <v>9.5757143373848521</v>
      </c>
      <c r="F1764" s="2">
        <f t="shared" si="301"/>
        <v>-44.964322120285424</v>
      </c>
      <c r="G1764" s="2">
        <f t="shared" si="302"/>
        <v>-47.492354740061167</v>
      </c>
    </row>
    <row r="1765" spans="1:8" x14ac:dyDescent="0.25">
      <c r="A1765" s="19">
        <v>41496.200873579284</v>
      </c>
      <c r="B1765" s="32">
        <v>44.13</v>
      </c>
      <c r="C1765" s="32">
        <v>46.67</v>
      </c>
      <c r="D1765" s="32"/>
      <c r="E1765" s="12">
        <f t="shared" si="300"/>
        <v>9.582658781830105</v>
      </c>
      <c r="F1765" s="2">
        <f t="shared" si="301"/>
        <v>-44.984709480122326</v>
      </c>
      <c r="G1765" s="2">
        <f t="shared" si="302"/>
        <v>-47.573904179408771</v>
      </c>
    </row>
    <row r="1766" spans="1:8" x14ac:dyDescent="0.25">
      <c r="A1766" s="19">
        <v>41496.207818023722</v>
      </c>
      <c r="B1766" s="32">
        <v>44.24</v>
      </c>
      <c r="C1766" s="32">
        <v>46.74</v>
      </c>
      <c r="D1766" s="32"/>
      <c r="E1766" s="12">
        <f t="shared" si="300"/>
        <v>9.5896032262680819</v>
      </c>
      <c r="F1766" s="2">
        <f t="shared" si="301"/>
        <v>-45.096839959225285</v>
      </c>
      <c r="G1766" s="2">
        <f t="shared" si="302"/>
        <v>-47.645259938837924</v>
      </c>
    </row>
    <row r="1767" spans="1:8" x14ac:dyDescent="0.25">
      <c r="A1767" s="19">
        <v>41496.214762468167</v>
      </c>
      <c r="B1767" s="32">
        <v>44.31</v>
      </c>
      <c r="C1767" s="32">
        <v>46.8</v>
      </c>
      <c r="D1767" s="32"/>
      <c r="E1767" s="12">
        <f t="shared" si="300"/>
        <v>9.5965476707133348</v>
      </c>
      <c r="F1767" s="2">
        <f t="shared" si="301"/>
        <v>-45.168195718654438</v>
      </c>
      <c r="G1767" s="2">
        <f t="shared" si="302"/>
        <v>-47.706422018348619</v>
      </c>
    </row>
    <row r="1768" spans="1:8" x14ac:dyDescent="0.25">
      <c r="A1768" s="19">
        <v>41496.221706912613</v>
      </c>
      <c r="B1768" s="32">
        <v>44.38</v>
      </c>
      <c r="C1768" s="32">
        <v>46.87</v>
      </c>
      <c r="D1768" s="32"/>
      <c r="E1768" s="12">
        <f t="shared" si="300"/>
        <v>9.6034921151585877</v>
      </c>
      <c r="F1768" s="2">
        <f t="shared" si="301"/>
        <v>-45.239551478083591</v>
      </c>
      <c r="G1768" s="2">
        <f t="shared" si="302"/>
        <v>-47.777777777777779</v>
      </c>
      <c r="H1768" s="29"/>
    </row>
    <row r="1769" spans="1:8" x14ac:dyDescent="0.25">
      <c r="A1769" s="19">
        <v>41496.228651357058</v>
      </c>
      <c r="B1769" s="32">
        <v>44.42</v>
      </c>
      <c r="C1769" s="32">
        <v>46.93</v>
      </c>
      <c r="D1769" s="32"/>
      <c r="E1769" s="12">
        <f t="shared" si="300"/>
        <v>9.6104365596038406</v>
      </c>
      <c r="F1769" s="2">
        <f t="shared" si="301"/>
        <v>-45.28032619775739</v>
      </c>
      <c r="G1769" s="2">
        <f t="shared" si="302"/>
        <v>-47.83893985728848</v>
      </c>
      <c r="H1769" s="29">
        <f t="shared" ref="H1769" si="309">A1769</f>
        <v>41496.228651357058</v>
      </c>
    </row>
    <row r="1770" spans="1:8" x14ac:dyDescent="0.25">
      <c r="A1770" s="19">
        <v>41496.235595801503</v>
      </c>
      <c r="B1770" s="32">
        <v>44.52</v>
      </c>
      <c r="C1770" s="32">
        <v>47.01</v>
      </c>
      <c r="D1770" s="32"/>
      <c r="E1770" s="12">
        <f t="shared" si="300"/>
        <v>9.6173810040490935</v>
      </c>
      <c r="F1770" s="2">
        <f t="shared" si="301"/>
        <v>-45.382262996941897</v>
      </c>
      <c r="G1770" s="2">
        <f t="shared" si="302"/>
        <v>-47.920489296636084</v>
      </c>
    </row>
    <row r="1771" spans="1:8" x14ac:dyDescent="0.25">
      <c r="A1771" s="19">
        <v>41496.242540245948</v>
      </c>
      <c r="B1771" s="32">
        <v>44.59</v>
      </c>
      <c r="C1771" s="32">
        <v>47.08</v>
      </c>
      <c r="D1771" s="32"/>
      <c r="E1771" s="12">
        <f t="shared" si="300"/>
        <v>9.6243254484943463</v>
      </c>
      <c r="F1771" s="2">
        <f t="shared" si="301"/>
        <v>-45.453618756371057</v>
      </c>
      <c r="G1771" s="2">
        <f t="shared" si="302"/>
        <v>-47.991845056065237</v>
      </c>
    </row>
    <row r="1772" spans="1:8" x14ac:dyDescent="0.25">
      <c r="A1772" s="19">
        <v>41496.249484690394</v>
      </c>
      <c r="B1772" s="32">
        <v>44.66</v>
      </c>
      <c r="C1772" s="32">
        <v>47.16</v>
      </c>
      <c r="D1772" s="32"/>
      <c r="E1772" s="12">
        <f t="shared" si="300"/>
        <v>9.6312698929395992</v>
      </c>
      <c r="F1772" s="2">
        <f t="shared" si="301"/>
        <v>-45.524974515800203</v>
      </c>
      <c r="G1772" s="2">
        <f t="shared" si="302"/>
        <v>-48.073394495412842</v>
      </c>
    </row>
    <row r="1773" spans="1:8" x14ac:dyDescent="0.25">
      <c r="A1773" s="19">
        <v>41496.256429134839</v>
      </c>
      <c r="B1773" s="32">
        <v>44.74</v>
      </c>
      <c r="C1773" s="32">
        <v>47.23</v>
      </c>
      <c r="D1773" s="32"/>
      <c r="E1773" s="12">
        <f t="shared" si="300"/>
        <v>9.6382143373848521</v>
      </c>
      <c r="F1773" s="2">
        <f t="shared" si="301"/>
        <v>-45.606523955147814</v>
      </c>
      <c r="G1773" s="2">
        <f t="shared" si="302"/>
        <v>-48.144750254841995</v>
      </c>
    </row>
    <row r="1774" spans="1:8" x14ac:dyDescent="0.25">
      <c r="A1774" s="19">
        <v>41496.263373579284</v>
      </c>
      <c r="B1774" s="32">
        <v>44.83</v>
      </c>
      <c r="C1774" s="32">
        <v>47.32</v>
      </c>
      <c r="D1774" s="32"/>
      <c r="E1774" s="12">
        <f t="shared" si="300"/>
        <v>9.645158781830105</v>
      </c>
      <c r="F1774" s="2">
        <f t="shared" si="301"/>
        <v>-45.698267074413863</v>
      </c>
      <c r="G1774" s="2">
        <f t="shared" si="302"/>
        <v>-48.236493374108051</v>
      </c>
      <c r="H1774" s="29"/>
    </row>
    <row r="1775" spans="1:8" x14ac:dyDescent="0.25">
      <c r="A1775" s="19">
        <v>41496.270318023722</v>
      </c>
      <c r="B1775" s="32">
        <v>44.89</v>
      </c>
      <c r="C1775" s="32">
        <v>47.38</v>
      </c>
      <c r="D1775" s="32"/>
      <c r="E1775" s="12">
        <f t="shared" si="300"/>
        <v>9.6521032262680819</v>
      </c>
      <c r="F1775" s="2">
        <f t="shared" si="301"/>
        <v>-45.759429153924572</v>
      </c>
      <c r="G1775" s="2">
        <f t="shared" si="302"/>
        <v>-48.297655453618759</v>
      </c>
      <c r="H1775" s="29">
        <f t="shared" ref="H1775" si="310">A1775</f>
        <v>41496.270318023722</v>
      </c>
    </row>
    <row r="1776" spans="1:8" x14ac:dyDescent="0.25">
      <c r="A1776" s="19">
        <v>41496.277262468167</v>
      </c>
      <c r="B1776" s="32">
        <v>44.94</v>
      </c>
      <c r="C1776" s="32">
        <v>47.44</v>
      </c>
      <c r="D1776" s="32"/>
      <c r="E1776" s="12">
        <f t="shared" si="300"/>
        <v>9.6590476707133348</v>
      </c>
      <c r="F1776" s="2">
        <f t="shared" si="301"/>
        <v>-45.810397553516815</v>
      </c>
      <c r="G1776" s="2">
        <f t="shared" si="302"/>
        <v>-48.358817533129461</v>
      </c>
    </row>
    <row r="1777" spans="1:8" x14ac:dyDescent="0.25">
      <c r="A1777" s="19">
        <v>41496.284206912613</v>
      </c>
      <c r="B1777" s="32">
        <v>45.02</v>
      </c>
      <c r="C1777" s="32">
        <v>47.51</v>
      </c>
      <c r="D1777" s="32"/>
      <c r="E1777" s="12">
        <f t="shared" si="300"/>
        <v>9.6659921151585877</v>
      </c>
      <c r="F1777" s="2">
        <f t="shared" si="301"/>
        <v>-45.891946992864426</v>
      </c>
      <c r="G1777" s="2">
        <f t="shared" si="302"/>
        <v>-48.430173292558614</v>
      </c>
    </row>
    <row r="1778" spans="1:8" x14ac:dyDescent="0.25">
      <c r="A1778" s="19">
        <v>41496.291151357058</v>
      </c>
      <c r="B1778" s="32">
        <v>45.11</v>
      </c>
      <c r="C1778" s="32">
        <v>47.6</v>
      </c>
      <c r="D1778" s="32"/>
      <c r="E1778" s="12">
        <f t="shared" si="300"/>
        <v>9.6729365596038406</v>
      </c>
      <c r="F1778" s="2">
        <f t="shared" si="301"/>
        <v>-45.983690112130482</v>
      </c>
      <c r="G1778" s="2">
        <f t="shared" si="302"/>
        <v>-48.52191641182467</v>
      </c>
    </row>
    <row r="1779" spans="1:8" x14ac:dyDescent="0.25">
      <c r="A1779" s="19">
        <v>41496.298095801503</v>
      </c>
      <c r="B1779" s="32">
        <v>45.17</v>
      </c>
      <c r="C1779" s="32">
        <v>47.65</v>
      </c>
      <c r="D1779" s="32"/>
      <c r="E1779" s="12">
        <f t="shared" si="300"/>
        <v>9.6798810040490935</v>
      </c>
      <c r="F1779" s="2">
        <f t="shared" si="301"/>
        <v>-46.044852191641183</v>
      </c>
      <c r="G1779" s="2">
        <f t="shared" si="302"/>
        <v>-48.57288481141692</v>
      </c>
    </row>
    <row r="1780" spans="1:8" x14ac:dyDescent="0.25">
      <c r="A1780" s="19">
        <v>41496.305040245948</v>
      </c>
      <c r="B1780" s="32">
        <v>45.24</v>
      </c>
      <c r="C1780" s="32">
        <v>47.72</v>
      </c>
      <c r="D1780" s="32"/>
      <c r="E1780" s="12">
        <f t="shared" si="300"/>
        <v>9.6868254484943463</v>
      </c>
      <c r="F1780" s="2">
        <f t="shared" si="301"/>
        <v>-46.116207951070336</v>
      </c>
      <c r="G1780" s="2">
        <f t="shared" si="302"/>
        <v>-48.644240570846073</v>
      </c>
      <c r="H1780" s="29"/>
    </row>
    <row r="1781" spans="1:8" x14ac:dyDescent="0.25">
      <c r="A1781" s="19">
        <v>41496.311984690394</v>
      </c>
      <c r="B1781" s="32">
        <v>45.27</v>
      </c>
      <c r="C1781" s="32">
        <v>47.78</v>
      </c>
      <c r="D1781" s="32"/>
      <c r="E1781" s="12">
        <f t="shared" si="300"/>
        <v>9.6937698929395992</v>
      </c>
      <c r="F1781" s="2">
        <f t="shared" si="301"/>
        <v>-46.146788990825691</v>
      </c>
      <c r="G1781" s="2">
        <f t="shared" si="302"/>
        <v>-48.705402650356781</v>
      </c>
      <c r="H1781" s="29">
        <f t="shared" ref="H1781" si="311">A1781</f>
        <v>41496.311984690394</v>
      </c>
    </row>
    <row r="1782" spans="1:8" x14ac:dyDescent="0.25">
      <c r="A1782" s="19">
        <v>41496.318929134839</v>
      </c>
      <c r="B1782" s="32">
        <v>45.36</v>
      </c>
      <c r="C1782" s="32">
        <v>47.85</v>
      </c>
      <c r="D1782" s="32"/>
      <c r="E1782" s="12">
        <f t="shared" si="300"/>
        <v>9.7007143373848521</v>
      </c>
      <c r="F1782" s="2">
        <f t="shared" si="301"/>
        <v>-46.238532110091747</v>
      </c>
      <c r="G1782" s="2">
        <f t="shared" si="302"/>
        <v>-48.776758409785934</v>
      </c>
    </row>
    <row r="1783" spans="1:8" x14ac:dyDescent="0.25">
      <c r="A1783" s="19">
        <v>41496.325873579284</v>
      </c>
      <c r="B1783" s="32">
        <v>45.45</v>
      </c>
      <c r="C1783" s="32">
        <v>47.94</v>
      </c>
      <c r="D1783" s="32"/>
      <c r="E1783" s="12">
        <f t="shared" si="300"/>
        <v>9.707658781830105</v>
      </c>
      <c r="F1783" s="2">
        <f t="shared" si="301"/>
        <v>-46.330275229357802</v>
      </c>
      <c r="G1783" s="2">
        <f t="shared" si="302"/>
        <v>-48.868501529051983</v>
      </c>
    </row>
    <row r="1784" spans="1:8" x14ac:dyDescent="0.25">
      <c r="A1784" s="19">
        <v>41496.332818023722</v>
      </c>
      <c r="B1784" s="32">
        <v>45.52</v>
      </c>
      <c r="C1784" s="32">
        <v>48</v>
      </c>
      <c r="D1784" s="32"/>
      <c r="E1784" s="12">
        <f t="shared" si="300"/>
        <v>9.7146032262680819</v>
      </c>
      <c r="F1784" s="2">
        <f t="shared" si="301"/>
        <v>-46.401630988786955</v>
      </c>
      <c r="G1784" s="2">
        <f t="shared" si="302"/>
        <v>-48.929663608562691</v>
      </c>
    </row>
    <row r="1785" spans="1:8" x14ac:dyDescent="0.25">
      <c r="A1785" s="19">
        <v>41496.339762468167</v>
      </c>
      <c r="B1785" s="32">
        <v>45.59</v>
      </c>
      <c r="C1785" s="32">
        <v>48.08</v>
      </c>
      <c r="D1785" s="32"/>
      <c r="E1785" s="12">
        <f t="shared" si="300"/>
        <v>9.7215476707133348</v>
      </c>
      <c r="F1785" s="2">
        <f t="shared" si="301"/>
        <v>-46.472986748216108</v>
      </c>
      <c r="G1785" s="2">
        <f t="shared" si="302"/>
        <v>-49.011213047910296</v>
      </c>
    </row>
    <row r="1786" spans="1:8" x14ac:dyDescent="0.25">
      <c r="A1786" s="19">
        <v>41496.346706912613</v>
      </c>
      <c r="B1786" s="32">
        <v>45.67</v>
      </c>
      <c r="C1786" s="32">
        <v>48.21</v>
      </c>
      <c r="D1786" s="32"/>
      <c r="E1786" s="12">
        <f t="shared" si="300"/>
        <v>9.7284921151585877</v>
      </c>
      <c r="F1786" s="2">
        <f t="shared" si="301"/>
        <v>-46.554536187563713</v>
      </c>
      <c r="G1786" s="2">
        <f t="shared" si="302"/>
        <v>-49.143730886850157</v>
      </c>
      <c r="H1786" s="29"/>
    </row>
    <row r="1787" spans="1:8" x14ac:dyDescent="0.25">
      <c r="A1787" s="19">
        <v>41496.353651357058</v>
      </c>
      <c r="B1787" s="32">
        <v>45.79</v>
      </c>
      <c r="C1787" s="32">
        <v>48.27</v>
      </c>
      <c r="D1787" s="32"/>
      <c r="E1787" s="12">
        <f t="shared" si="300"/>
        <v>9.7354365596038406</v>
      </c>
      <c r="F1787" s="2">
        <f t="shared" si="301"/>
        <v>-46.676860346585116</v>
      </c>
      <c r="G1787" s="2">
        <f t="shared" si="302"/>
        <v>-49.204892966360859</v>
      </c>
      <c r="H1787" s="29">
        <f t="shared" ref="H1787" si="312">A1787</f>
        <v>41496.353651357058</v>
      </c>
    </row>
    <row r="1788" spans="1:8" x14ac:dyDescent="0.25">
      <c r="A1788" s="19">
        <v>41496.360595801503</v>
      </c>
      <c r="B1788" s="32">
        <v>45.83</v>
      </c>
      <c r="C1788" s="32">
        <v>48.33</v>
      </c>
      <c r="D1788" s="32"/>
      <c r="E1788" s="12">
        <f t="shared" si="300"/>
        <v>9.7423810040490935</v>
      </c>
      <c r="F1788" s="2">
        <f t="shared" si="301"/>
        <v>-46.717635066258921</v>
      </c>
      <c r="G1788" s="2">
        <f t="shared" si="302"/>
        <v>-49.26605504587156</v>
      </c>
    </row>
    <row r="1789" spans="1:8" x14ac:dyDescent="0.25">
      <c r="A1789" s="19">
        <v>41496.367540245948</v>
      </c>
      <c r="B1789" s="32">
        <v>45.91</v>
      </c>
      <c r="C1789" s="32">
        <v>48.39</v>
      </c>
      <c r="D1789" s="32"/>
      <c r="E1789" s="12">
        <f t="shared" si="300"/>
        <v>9.7493254484943463</v>
      </c>
      <c r="F1789" s="2">
        <f t="shared" si="301"/>
        <v>-46.799184505606519</v>
      </c>
      <c r="G1789" s="2">
        <f t="shared" si="302"/>
        <v>-49.327217125382262</v>
      </c>
    </row>
    <row r="1790" spans="1:8" x14ac:dyDescent="0.25">
      <c r="A1790" s="19">
        <v>41496.374484690394</v>
      </c>
      <c r="B1790" s="32">
        <v>46</v>
      </c>
      <c r="C1790" s="32">
        <v>48.49</v>
      </c>
      <c r="D1790" s="32"/>
      <c r="E1790" s="12">
        <f t="shared" si="300"/>
        <v>9.7562698929395992</v>
      </c>
      <c r="F1790" s="2">
        <f t="shared" si="301"/>
        <v>-46.890927624872582</v>
      </c>
      <c r="G1790" s="2">
        <f t="shared" si="302"/>
        <v>-49.429153924566769</v>
      </c>
    </row>
    <row r="1791" spans="1:8" x14ac:dyDescent="0.25">
      <c r="A1791" s="19">
        <v>41496.381429134839</v>
      </c>
      <c r="B1791" s="32">
        <v>46.06</v>
      </c>
      <c r="C1791" s="32">
        <v>48.55</v>
      </c>
      <c r="D1791" s="32"/>
      <c r="E1791" s="12">
        <f t="shared" si="300"/>
        <v>9.7632143373848521</v>
      </c>
      <c r="F1791" s="2">
        <f t="shared" si="301"/>
        <v>-46.952089704383283</v>
      </c>
      <c r="G1791" s="2">
        <f t="shared" si="302"/>
        <v>-49.490316004077471</v>
      </c>
    </row>
    <row r="1792" spans="1:8" x14ac:dyDescent="0.25">
      <c r="A1792" s="19">
        <v>41496.388373579284</v>
      </c>
      <c r="B1792" s="32">
        <v>46.12</v>
      </c>
      <c r="C1792" s="32">
        <v>48.62</v>
      </c>
      <c r="D1792" s="32"/>
      <c r="E1792" s="12">
        <f t="shared" si="300"/>
        <v>9.770158781830105</v>
      </c>
      <c r="F1792" s="2">
        <f t="shared" si="301"/>
        <v>-47.013251783893985</v>
      </c>
      <c r="G1792" s="2">
        <f t="shared" si="302"/>
        <v>-49.561671763506624</v>
      </c>
      <c r="H1792" s="29"/>
    </row>
    <row r="1793" spans="1:8" x14ac:dyDescent="0.25">
      <c r="A1793" s="19">
        <v>41496.395318023722</v>
      </c>
      <c r="B1793" s="32">
        <v>46.12</v>
      </c>
      <c r="C1793" s="32">
        <v>48.64</v>
      </c>
      <c r="D1793" s="32"/>
      <c r="E1793" s="12">
        <f t="shared" si="300"/>
        <v>9.7771032262680819</v>
      </c>
      <c r="F1793" s="2">
        <f t="shared" si="301"/>
        <v>-47.013251783893985</v>
      </c>
      <c r="G1793" s="2">
        <f t="shared" si="302"/>
        <v>-49.582059123343527</v>
      </c>
      <c r="H1793" s="29">
        <f t="shared" ref="H1793" si="313">A1793</f>
        <v>41496.395318023722</v>
      </c>
    </row>
    <row r="1794" spans="1:8" x14ac:dyDescent="0.25">
      <c r="A1794" s="19">
        <v>41496.402262468167</v>
      </c>
      <c r="B1794" s="32">
        <v>46.25</v>
      </c>
      <c r="C1794" s="32">
        <v>48.73</v>
      </c>
      <c r="D1794" s="32"/>
      <c r="E1794" s="12">
        <f t="shared" si="300"/>
        <v>9.7840476707133348</v>
      </c>
      <c r="F1794" s="2">
        <f t="shared" si="301"/>
        <v>-47.145769622833846</v>
      </c>
      <c r="G1794" s="2">
        <f t="shared" si="302"/>
        <v>-49.673802242609582</v>
      </c>
    </row>
    <row r="1795" spans="1:8" x14ac:dyDescent="0.25">
      <c r="A1795" s="19">
        <v>41496.409206912613</v>
      </c>
      <c r="B1795" s="32">
        <v>46.31</v>
      </c>
      <c r="C1795" s="32">
        <v>48.79</v>
      </c>
      <c r="D1795" s="32"/>
      <c r="E1795" s="12">
        <f t="shared" ref="E1795:E1858" si="314">A1795-$I$2</f>
        <v>9.7909921151585877</v>
      </c>
      <c r="F1795" s="2">
        <f t="shared" ref="F1795:F1858" si="315">B1795/-0.981</f>
        <v>-47.206931702344548</v>
      </c>
      <c r="G1795" s="2">
        <f t="shared" ref="G1795:G1858" si="316">C1795/-0.981</f>
        <v>-49.734964322120284</v>
      </c>
    </row>
    <row r="1796" spans="1:8" x14ac:dyDescent="0.25">
      <c r="A1796" s="19">
        <v>41496.416151357058</v>
      </c>
      <c r="B1796" s="32">
        <v>46.39</v>
      </c>
      <c r="C1796" s="32">
        <v>48.89</v>
      </c>
      <c r="D1796" s="32"/>
      <c r="E1796" s="12">
        <f t="shared" si="314"/>
        <v>9.7979365596038406</v>
      </c>
      <c r="F1796" s="2">
        <f t="shared" si="315"/>
        <v>-47.288481141692152</v>
      </c>
      <c r="G1796" s="2">
        <f t="shared" si="316"/>
        <v>-49.836901121304791</v>
      </c>
    </row>
    <row r="1797" spans="1:8" x14ac:dyDescent="0.25">
      <c r="A1797" s="19">
        <v>41496.423095801503</v>
      </c>
      <c r="B1797" s="32">
        <v>46.47</v>
      </c>
      <c r="C1797" s="32">
        <v>48.96</v>
      </c>
      <c r="D1797" s="32"/>
      <c r="E1797" s="12">
        <f t="shared" si="314"/>
        <v>9.8048810040490935</v>
      </c>
      <c r="F1797" s="2">
        <f t="shared" si="315"/>
        <v>-47.370030581039757</v>
      </c>
      <c r="G1797" s="2">
        <f t="shared" si="316"/>
        <v>-49.908256880733944</v>
      </c>
    </row>
    <row r="1798" spans="1:8" x14ac:dyDescent="0.25">
      <c r="A1798" s="19">
        <v>41496.430040245948</v>
      </c>
      <c r="B1798" s="32">
        <v>46.54</v>
      </c>
      <c r="C1798" s="32">
        <v>49.02</v>
      </c>
      <c r="D1798" s="32"/>
      <c r="E1798" s="12">
        <f t="shared" si="314"/>
        <v>9.8118254484943463</v>
      </c>
      <c r="F1798" s="2">
        <f t="shared" si="315"/>
        <v>-47.44138634046891</v>
      </c>
      <c r="G1798" s="2">
        <f t="shared" si="316"/>
        <v>-49.969418960244653</v>
      </c>
      <c r="H1798" s="29"/>
    </row>
    <row r="1799" spans="1:8" x14ac:dyDescent="0.25">
      <c r="A1799" s="19">
        <v>41496.436984690394</v>
      </c>
      <c r="B1799" s="32">
        <v>46.64</v>
      </c>
      <c r="C1799" s="32">
        <v>49.14</v>
      </c>
      <c r="D1799" s="32"/>
      <c r="E1799" s="12">
        <f t="shared" si="314"/>
        <v>9.8187698929395992</v>
      </c>
      <c r="F1799" s="2">
        <f t="shared" si="315"/>
        <v>-47.543323139653417</v>
      </c>
      <c r="G1799" s="2">
        <f t="shared" si="316"/>
        <v>-50.091743119266056</v>
      </c>
      <c r="H1799" s="29">
        <f t="shared" ref="H1799" si="317">A1799</f>
        <v>41496.436984690394</v>
      </c>
    </row>
    <row r="1800" spans="1:8" x14ac:dyDescent="0.25">
      <c r="A1800" s="19">
        <v>41496.443929134839</v>
      </c>
      <c r="B1800" s="32">
        <v>46.71</v>
      </c>
      <c r="C1800" s="32">
        <v>49.18</v>
      </c>
      <c r="D1800" s="32"/>
      <c r="E1800" s="12">
        <f t="shared" si="314"/>
        <v>9.8257143373848521</v>
      </c>
      <c r="F1800" s="2">
        <f t="shared" si="315"/>
        <v>-47.61467889908257</v>
      </c>
      <c r="G1800" s="2">
        <f t="shared" si="316"/>
        <v>-50.132517838939854</v>
      </c>
    </row>
    <row r="1801" spans="1:8" x14ac:dyDescent="0.25">
      <c r="A1801" s="19">
        <v>41496.450873579284</v>
      </c>
      <c r="B1801" s="32">
        <v>46.81</v>
      </c>
      <c r="C1801" s="32">
        <v>49.31</v>
      </c>
      <c r="D1801" s="32"/>
      <c r="E1801" s="12">
        <f t="shared" si="314"/>
        <v>9.832658781830105</v>
      </c>
      <c r="F1801" s="2">
        <f t="shared" si="315"/>
        <v>-47.716615698267077</v>
      </c>
      <c r="G1801" s="2">
        <f t="shared" si="316"/>
        <v>-50.265035677879716</v>
      </c>
    </row>
    <row r="1802" spans="1:8" x14ac:dyDescent="0.25">
      <c r="A1802" s="19">
        <v>41496.457818023722</v>
      </c>
      <c r="B1802" s="32">
        <v>46.85</v>
      </c>
      <c r="C1802" s="32">
        <v>49.35</v>
      </c>
      <c r="D1802" s="32"/>
      <c r="E1802" s="12">
        <f t="shared" si="314"/>
        <v>9.8396032262680819</v>
      </c>
      <c r="F1802" s="2">
        <f t="shared" si="315"/>
        <v>-47.757390417940876</v>
      </c>
      <c r="G1802" s="2">
        <f t="shared" si="316"/>
        <v>-50.305810397553522</v>
      </c>
    </row>
    <row r="1803" spans="1:8" x14ac:dyDescent="0.25">
      <c r="A1803" s="19">
        <v>41496.464762468167</v>
      </c>
      <c r="B1803" s="32">
        <v>46.95</v>
      </c>
      <c r="C1803" s="32">
        <v>49.42</v>
      </c>
      <c r="D1803" s="32"/>
      <c r="E1803" s="12">
        <f t="shared" si="314"/>
        <v>9.8465476707133348</v>
      </c>
      <c r="F1803" s="2">
        <f t="shared" si="315"/>
        <v>-47.859327217125383</v>
      </c>
      <c r="G1803" s="2">
        <f t="shared" si="316"/>
        <v>-50.377166156982675</v>
      </c>
    </row>
    <row r="1804" spans="1:8" x14ac:dyDescent="0.25">
      <c r="A1804" s="19">
        <v>41496.471706912613</v>
      </c>
      <c r="B1804" s="32">
        <v>47</v>
      </c>
      <c r="C1804" s="32">
        <v>49.48</v>
      </c>
      <c r="D1804" s="32"/>
      <c r="E1804" s="12">
        <f t="shared" si="314"/>
        <v>9.8534921151585877</v>
      </c>
      <c r="F1804" s="2">
        <f t="shared" si="315"/>
        <v>-47.910295616717633</v>
      </c>
      <c r="G1804" s="2">
        <f t="shared" si="316"/>
        <v>-50.438328236493369</v>
      </c>
      <c r="H1804" s="29"/>
    </row>
    <row r="1805" spans="1:8" x14ac:dyDescent="0.25">
      <c r="A1805" s="19">
        <v>41496.478651357058</v>
      </c>
      <c r="B1805" s="32">
        <v>47.1</v>
      </c>
      <c r="C1805" s="32">
        <v>49.59</v>
      </c>
      <c r="D1805" s="32"/>
      <c r="E1805" s="12">
        <f t="shared" si="314"/>
        <v>9.8604365596038406</v>
      </c>
      <c r="F1805" s="2">
        <f t="shared" si="315"/>
        <v>-48.01223241590214</v>
      </c>
      <c r="G1805" s="2">
        <f t="shared" si="316"/>
        <v>-50.550458715596335</v>
      </c>
      <c r="H1805" s="29">
        <f t="shared" ref="H1805" si="318">A1805</f>
        <v>41496.478651357058</v>
      </c>
    </row>
    <row r="1806" spans="1:8" x14ac:dyDescent="0.25">
      <c r="A1806" s="19">
        <v>41496.485595801503</v>
      </c>
      <c r="B1806" s="32">
        <v>47.16</v>
      </c>
      <c r="C1806" s="32">
        <v>49.63</v>
      </c>
      <c r="D1806" s="32"/>
      <c r="E1806" s="12">
        <f t="shared" si="314"/>
        <v>9.8673810040490935</v>
      </c>
      <c r="F1806" s="2">
        <f t="shared" si="315"/>
        <v>-48.073394495412842</v>
      </c>
      <c r="G1806" s="2">
        <f t="shared" si="316"/>
        <v>-50.591233435270134</v>
      </c>
    </row>
    <row r="1807" spans="1:8" x14ac:dyDescent="0.25">
      <c r="A1807" s="19">
        <v>41496.492540245948</v>
      </c>
      <c r="B1807" s="32">
        <v>47.25</v>
      </c>
      <c r="C1807" s="32">
        <v>49.74</v>
      </c>
      <c r="D1807" s="32"/>
      <c r="E1807" s="12">
        <f t="shared" si="314"/>
        <v>9.8743254484943463</v>
      </c>
      <c r="F1807" s="2">
        <f t="shared" si="315"/>
        <v>-48.165137614678898</v>
      </c>
      <c r="G1807" s="2">
        <f t="shared" si="316"/>
        <v>-50.703363914373092</v>
      </c>
    </row>
    <row r="1808" spans="1:8" x14ac:dyDescent="0.25">
      <c r="A1808" s="19">
        <v>41496.499484690394</v>
      </c>
      <c r="B1808" s="32">
        <v>47.3</v>
      </c>
      <c r="C1808" s="32">
        <v>49.78</v>
      </c>
      <c r="D1808" s="32"/>
      <c r="E1808" s="12">
        <f t="shared" si="314"/>
        <v>9.8812698929395992</v>
      </c>
      <c r="F1808" s="2">
        <f t="shared" si="315"/>
        <v>-48.216106014271148</v>
      </c>
      <c r="G1808" s="2">
        <f t="shared" si="316"/>
        <v>-50.744138634046891</v>
      </c>
    </row>
    <row r="1809" spans="1:8" x14ac:dyDescent="0.25">
      <c r="A1809" s="19">
        <v>41496.506429134839</v>
      </c>
      <c r="B1809" s="32">
        <v>47.4</v>
      </c>
      <c r="C1809" s="32">
        <v>49.9</v>
      </c>
      <c r="D1809" s="32"/>
      <c r="E1809" s="12">
        <f t="shared" si="314"/>
        <v>9.8882143373848521</v>
      </c>
      <c r="F1809" s="2">
        <f t="shared" si="315"/>
        <v>-48.318042813455655</v>
      </c>
      <c r="G1809" s="2">
        <f t="shared" si="316"/>
        <v>-50.866462793068294</v>
      </c>
    </row>
    <row r="1810" spans="1:8" x14ac:dyDescent="0.25">
      <c r="A1810" s="19">
        <v>41496.513373579284</v>
      </c>
      <c r="B1810" s="32">
        <v>47.46</v>
      </c>
      <c r="C1810" s="32">
        <v>49.96</v>
      </c>
      <c r="D1810" s="32"/>
      <c r="E1810" s="12">
        <f t="shared" si="314"/>
        <v>9.895158781830105</v>
      </c>
      <c r="F1810" s="2">
        <f t="shared" si="315"/>
        <v>-48.379204892966364</v>
      </c>
      <c r="G1810" s="2">
        <f t="shared" si="316"/>
        <v>-50.927624872579003</v>
      </c>
      <c r="H1810" s="29"/>
    </row>
    <row r="1811" spans="1:8" x14ac:dyDescent="0.25">
      <c r="A1811" s="19">
        <v>41496.520318023722</v>
      </c>
      <c r="B1811" s="32">
        <v>47.56</v>
      </c>
      <c r="C1811" s="32">
        <v>50.07</v>
      </c>
      <c r="D1811" s="32"/>
      <c r="E1811" s="12">
        <f t="shared" si="314"/>
        <v>9.9021032262680819</v>
      </c>
      <c r="F1811" s="2">
        <f t="shared" si="315"/>
        <v>-48.481141692150871</v>
      </c>
      <c r="G1811" s="2">
        <f t="shared" si="316"/>
        <v>-51.039755351681961</v>
      </c>
      <c r="H1811" s="29">
        <f t="shared" ref="H1811" si="319">A1811</f>
        <v>41496.520318023722</v>
      </c>
    </row>
    <row r="1812" spans="1:8" x14ac:dyDescent="0.25">
      <c r="A1812" s="19">
        <v>41496.527262468167</v>
      </c>
      <c r="B1812" s="32">
        <v>47.63</v>
      </c>
      <c r="C1812" s="32">
        <v>50.11</v>
      </c>
      <c r="D1812" s="32"/>
      <c r="E1812" s="12">
        <f t="shared" si="314"/>
        <v>9.9090476707133348</v>
      </c>
      <c r="F1812" s="2">
        <f t="shared" si="315"/>
        <v>-48.552497451580024</v>
      </c>
      <c r="G1812" s="2">
        <f t="shared" si="316"/>
        <v>-51.08053007135576</v>
      </c>
    </row>
    <row r="1813" spans="1:8" x14ac:dyDescent="0.25">
      <c r="A1813" s="19">
        <v>41496.534206912613</v>
      </c>
      <c r="B1813" s="32">
        <v>47.7</v>
      </c>
      <c r="C1813" s="32">
        <v>50.21</v>
      </c>
      <c r="D1813" s="32"/>
      <c r="E1813" s="12">
        <f t="shared" si="314"/>
        <v>9.9159921151585877</v>
      </c>
      <c r="F1813" s="2">
        <f t="shared" si="315"/>
        <v>-48.623853211009177</v>
      </c>
      <c r="G1813" s="2">
        <f t="shared" si="316"/>
        <v>-51.182466870540267</v>
      </c>
    </row>
    <row r="1814" spans="1:8" x14ac:dyDescent="0.25">
      <c r="A1814" s="19">
        <v>41496.541151357058</v>
      </c>
      <c r="B1814" s="32">
        <v>47.78</v>
      </c>
      <c r="C1814" s="32">
        <v>50.27</v>
      </c>
      <c r="D1814" s="32"/>
      <c r="E1814" s="12">
        <f t="shared" si="314"/>
        <v>9.9229365596038406</v>
      </c>
      <c r="F1814" s="2">
        <f t="shared" si="315"/>
        <v>-48.705402650356781</v>
      </c>
      <c r="G1814" s="2">
        <f t="shared" si="316"/>
        <v>-51.243628950050976</v>
      </c>
    </row>
    <row r="1815" spans="1:8" x14ac:dyDescent="0.25">
      <c r="A1815" s="19">
        <v>41496.548095801503</v>
      </c>
      <c r="B1815" s="32">
        <v>47.86</v>
      </c>
      <c r="C1815" s="32">
        <v>50.37</v>
      </c>
      <c r="D1815" s="32"/>
      <c r="E1815" s="12">
        <f t="shared" si="314"/>
        <v>9.9298810040490935</v>
      </c>
      <c r="F1815" s="2">
        <f t="shared" si="315"/>
        <v>-48.786952089704386</v>
      </c>
      <c r="G1815" s="2">
        <f t="shared" si="316"/>
        <v>-51.345565749235469</v>
      </c>
    </row>
    <row r="1816" spans="1:8" x14ac:dyDescent="0.25">
      <c r="A1816" s="19">
        <v>41496.555040245948</v>
      </c>
      <c r="B1816" s="32">
        <v>47.95</v>
      </c>
      <c r="C1816" s="32">
        <v>50.46</v>
      </c>
      <c r="D1816" s="32"/>
      <c r="E1816" s="12">
        <f t="shared" si="314"/>
        <v>9.9368254484943463</v>
      </c>
      <c r="F1816" s="2">
        <f t="shared" si="315"/>
        <v>-48.878695208970441</v>
      </c>
      <c r="G1816" s="2">
        <f t="shared" si="316"/>
        <v>-51.437308868501532</v>
      </c>
      <c r="H1816" s="29"/>
    </row>
    <row r="1817" spans="1:8" x14ac:dyDescent="0.25">
      <c r="A1817" s="19">
        <v>41496.561984690394</v>
      </c>
      <c r="B1817" s="32">
        <v>48</v>
      </c>
      <c r="C1817" s="32">
        <v>50.48</v>
      </c>
      <c r="D1817" s="32"/>
      <c r="E1817" s="12">
        <f t="shared" si="314"/>
        <v>9.9437698929395992</v>
      </c>
      <c r="F1817" s="2">
        <f t="shared" si="315"/>
        <v>-48.929663608562691</v>
      </c>
      <c r="G1817" s="2">
        <f t="shared" si="316"/>
        <v>-51.457696228338428</v>
      </c>
      <c r="H1817" s="29">
        <f t="shared" ref="H1817" si="320">A1817</f>
        <v>41496.561984690394</v>
      </c>
    </row>
    <row r="1818" spans="1:8" x14ac:dyDescent="0.25">
      <c r="A1818" s="19">
        <v>41496.568929134839</v>
      </c>
      <c r="B1818" s="32">
        <v>48.08</v>
      </c>
      <c r="C1818" s="32">
        <v>50.59</v>
      </c>
      <c r="D1818" s="32"/>
      <c r="E1818" s="12">
        <f t="shared" si="314"/>
        <v>9.9507143373848521</v>
      </c>
      <c r="F1818" s="2">
        <f t="shared" si="315"/>
        <v>-49.011213047910296</v>
      </c>
      <c r="G1818" s="2">
        <f t="shared" si="316"/>
        <v>-51.569826707441393</v>
      </c>
    </row>
    <row r="1819" spans="1:8" x14ac:dyDescent="0.25">
      <c r="A1819" s="19">
        <v>41496.575873579284</v>
      </c>
      <c r="B1819" s="32">
        <v>48.14</v>
      </c>
      <c r="C1819" s="32">
        <v>50.63</v>
      </c>
      <c r="D1819" s="32"/>
      <c r="E1819" s="12">
        <f t="shared" si="314"/>
        <v>9.957658781830105</v>
      </c>
      <c r="F1819" s="2">
        <f t="shared" si="315"/>
        <v>-49.072375127420997</v>
      </c>
      <c r="G1819" s="2">
        <f t="shared" si="316"/>
        <v>-51.610601427115192</v>
      </c>
    </row>
    <row r="1820" spans="1:8" x14ac:dyDescent="0.25">
      <c r="A1820" s="19">
        <v>41496.582818023722</v>
      </c>
      <c r="B1820" s="32">
        <v>48.24</v>
      </c>
      <c r="C1820" s="32">
        <v>50.76</v>
      </c>
      <c r="D1820" s="32"/>
      <c r="E1820" s="12">
        <f t="shared" si="314"/>
        <v>9.9646032262680819</v>
      </c>
      <c r="F1820" s="2">
        <f t="shared" si="315"/>
        <v>-49.174311926605505</v>
      </c>
      <c r="G1820" s="2">
        <f t="shared" si="316"/>
        <v>-51.743119266055047</v>
      </c>
    </row>
    <row r="1821" spans="1:8" x14ac:dyDescent="0.25">
      <c r="A1821" s="19">
        <v>41496.589762468167</v>
      </c>
      <c r="B1821" s="32">
        <v>48.31</v>
      </c>
      <c r="C1821" s="32">
        <v>50.82</v>
      </c>
      <c r="D1821" s="32"/>
      <c r="E1821" s="12">
        <f t="shared" si="314"/>
        <v>9.9715476707133348</v>
      </c>
      <c r="F1821" s="2">
        <f t="shared" si="315"/>
        <v>-49.245667686034665</v>
      </c>
      <c r="G1821" s="2">
        <f t="shared" si="316"/>
        <v>-51.804281345565748</v>
      </c>
    </row>
    <row r="1822" spans="1:8" x14ac:dyDescent="0.25">
      <c r="A1822" s="19">
        <v>41496.596706912613</v>
      </c>
      <c r="B1822" s="32">
        <v>48.4</v>
      </c>
      <c r="C1822" s="32">
        <v>50.89</v>
      </c>
      <c r="D1822" s="32"/>
      <c r="E1822" s="12">
        <f t="shared" si="314"/>
        <v>9.9784921151585877</v>
      </c>
      <c r="F1822" s="2">
        <f t="shared" si="315"/>
        <v>-49.337410805300713</v>
      </c>
      <c r="G1822" s="2">
        <f t="shared" si="316"/>
        <v>-51.875637104994908</v>
      </c>
      <c r="H1822" s="29"/>
    </row>
    <row r="1823" spans="1:8" x14ac:dyDescent="0.25">
      <c r="A1823" s="19">
        <v>41496.603651357058</v>
      </c>
      <c r="B1823" s="32">
        <v>48.46</v>
      </c>
      <c r="C1823" s="32">
        <v>50.94</v>
      </c>
      <c r="D1823" s="32"/>
      <c r="E1823" s="12">
        <f t="shared" si="314"/>
        <v>9.9854365596038406</v>
      </c>
      <c r="F1823" s="2">
        <f t="shared" si="315"/>
        <v>-49.398572884811422</v>
      </c>
      <c r="G1823" s="2">
        <f t="shared" si="316"/>
        <v>-51.926605504587151</v>
      </c>
      <c r="H1823" s="29">
        <f t="shared" ref="H1823" si="321">A1823</f>
        <v>41496.603651357058</v>
      </c>
    </row>
    <row r="1824" spans="1:8" x14ac:dyDescent="0.25">
      <c r="A1824" s="19">
        <v>41496.610595801503</v>
      </c>
      <c r="B1824" s="32">
        <v>48.58</v>
      </c>
      <c r="C1824" s="32">
        <v>51.08</v>
      </c>
      <c r="D1824" s="32"/>
      <c r="E1824" s="12">
        <f t="shared" si="314"/>
        <v>9.9923810040490935</v>
      </c>
      <c r="F1824" s="2">
        <f t="shared" si="315"/>
        <v>-49.520897043832825</v>
      </c>
      <c r="G1824" s="2">
        <f t="shared" si="316"/>
        <v>-52.069317023445464</v>
      </c>
    </row>
    <row r="1825" spans="1:8" x14ac:dyDescent="0.25">
      <c r="A1825" s="19">
        <v>41496.617540245948</v>
      </c>
      <c r="B1825" s="32">
        <v>48.66</v>
      </c>
      <c r="C1825" s="32">
        <v>51.17</v>
      </c>
      <c r="D1825" s="32"/>
      <c r="E1825" s="12">
        <f t="shared" si="314"/>
        <v>9.9993254484943463</v>
      </c>
      <c r="F1825" s="2">
        <f t="shared" si="315"/>
        <v>-49.602446483180422</v>
      </c>
      <c r="G1825" s="2">
        <f t="shared" si="316"/>
        <v>-52.16106014271152</v>
      </c>
    </row>
    <row r="1826" spans="1:8" x14ac:dyDescent="0.25">
      <c r="A1826" s="19">
        <v>41496.624484690394</v>
      </c>
      <c r="B1826" s="32">
        <v>48.72</v>
      </c>
      <c r="C1826" s="32">
        <v>51.21</v>
      </c>
      <c r="D1826" s="32"/>
      <c r="E1826" s="12">
        <f t="shared" si="314"/>
        <v>10.006269892939599</v>
      </c>
      <c r="F1826" s="2">
        <f t="shared" si="315"/>
        <v>-49.663608562691131</v>
      </c>
      <c r="G1826" s="2">
        <f t="shared" si="316"/>
        <v>-52.201834862385326</v>
      </c>
    </row>
    <row r="1827" spans="1:8" x14ac:dyDescent="0.25">
      <c r="A1827" s="19">
        <v>41496.631429134839</v>
      </c>
      <c r="B1827" s="32">
        <v>48.85</v>
      </c>
      <c r="C1827" s="32">
        <v>51.35</v>
      </c>
      <c r="D1827" s="32"/>
      <c r="E1827" s="12">
        <f t="shared" si="314"/>
        <v>10.013214337384852</v>
      </c>
      <c r="F1827" s="2">
        <f t="shared" si="315"/>
        <v>-49.796126401630993</v>
      </c>
      <c r="G1827" s="2">
        <f t="shared" si="316"/>
        <v>-52.344546381243632</v>
      </c>
    </row>
    <row r="1828" spans="1:8" x14ac:dyDescent="0.25">
      <c r="A1828" s="19">
        <v>41496.638373579284</v>
      </c>
      <c r="B1828" s="32">
        <v>48.92</v>
      </c>
      <c r="C1828" s="32">
        <v>51.42</v>
      </c>
      <c r="D1828" s="32"/>
      <c r="E1828" s="12">
        <f t="shared" si="314"/>
        <v>10.020158781830105</v>
      </c>
      <c r="F1828" s="2">
        <f t="shared" si="315"/>
        <v>-49.867482161060146</v>
      </c>
      <c r="G1828" s="2">
        <f t="shared" si="316"/>
        <v>-52.415902140672785</v>
      </c>
      <c r="H1828" s="29"/>
    </row>
    <row r="1829" spans="1:8" x14ac:dyDescent="0.25">
      <c r="A1829" s="19">
        <v>41496.645318023722</v>
      </c>
      <c r="B1829" s="32">
        <v>49</v>
      </c>
      <c r="C1829" s="32">
        <v>51.51</v>
      </c>
      <c r="D1829" s="32"/>
      <c r="E1829" s="12">
        <f t="shared" si="314"/>
        <v>10.027103226268082</v>
      </c>
      <c r="F1829" s="2">
        <f t="shared" si="315"/>
        <v>-49.94903160040775</v>
      </c>
      <c r="G1829" s="2">
        <f t="shared" si="316"/>
        <v>-52.507645259938833</v>
      </c>
      <c r="H1829" s="29">
        <f t="shared" ref="H1829" si="322">A1829</f>
        <v>41496.645318023722</v>
      </c>
    </row>
    <row r="1830" spans="1:8" x14ac:dyDescent="0.25">
      <c r="A1830" s="19">
        <v>41496.652262468167</v>
      </c>
      <c r="B1830" s="32">
        <v>49.06</v>
      </c>
      <c r="C1830" s="32">
        <v>51.59</v>
      </c>
      <c r="D1830" s="32"/>
      <c r="E1830" s="12">
        <f t="shared" si="314"/>
        <v>10.034047670713335</v>
      </c>
      <c r="F1830" s="2">
        <f t="shared" si="315"/>
        <v>-50.010193679918451</v>
      </c>
      <c r="G1830" s="2">
        <f t="shared" si="316"/>
        <v>-52.589194699286445</v>
      </c>
    </row>
    <row r="1831" spans="1:8" x14ac:dyDescent="0.25">
      <c r="A1831" s="19">
        <v>41496.659206912613</v>
      </c>
      <c r="B1831" s="32">
        <v>49.15</v>
      </c>
      <c r="C1831" s="32">
        <v>51.66</v>
      </c>
      <c r="D1831" s="32"/>
      <c r="E1831" s="12">
        <f t="shared" si="314"/>
        <v>10.040992115158588</v>
      </c>
      <c r="F1831" s="2">
        <f t="shared" si="315"/>
        <v>-50.101936799184507</v>
      </c>
      <c r="G1831" s="2">
        <f t="shared" si="316"/>
        <v>-52.660550458715591</v>
      </c>
    </row>
    <row r="1832" spans="1:8" x14ac:dyDescent="0.25">
      <c r="A1832" s="19">
        <v>41496.666151357058</v>
      </c>
      <c r="B1832" s="32">
        <v>49.26</v>
      </c>
      <c r="C1832" s="32">
        <v>51.75</v>
      </c>
      <c r="D1832" s="32"/>
      <c r="E1832" s="12">
        <f t="shared" si="314"/>
        <v>10.047936559603841</v>
      </c>
      <c r="F1832" s="2">
        <f t="shared" si="315"/>
        <v>-50.214067278287459</v>
      </c>
      <c r="G1832" s="2">
        <f t="shared" si="316"/>
        <v>-52.752293577981654</v>
      </c>
    </row>
    <row r="1833" spans="1:8" x14ac:dyDescent="0.25">
      <c r="A1833" s="19">
        <v>41496.673095801503</v>
      </c>
      <c r="B1833" s="32">
        <v>49.28</v>
      </c>
      <c r="C1833" s="32">
        <v>51.82</v>
      </c>
      <c r="D1833" s="32"/>
      <c r="E1833" s="12">
        <f t="shared" si="314"/>
        <v>10.054881004049093</v>
      </c>
      <c r="F1833" s="2">
        <f t="shared" si="315"/>
        <v>-50.234454638124362</v>
      </c>
      <c r="G1833" s="2">
        <f t="shared" si="316"/>
        <v>-52.823649337410806</v>
      </c>
    </row>
    <row r="1834" spans="1:8" x14ac:dyDescent="0.25">
      <c r="A1834" s="19">
        <v>41496.680040245948</v>
      </c>
      <c r="B1834" s="32">
        <v>49.42</v>
      </c>
      <c r="C1834" s="32">
        <v>51.96</v>
      </c>
      <c r="D1834" s="32"/>
      <c r="E1834" s="12">
        <f t="shared" si="314"/>
        <v>10.061825448494346</v>
      </c>
      <c r="F1834" s="2">
        <f t="shared" si="315"/>
        <v>-50.377166156982675</v>
      </c>
      <c r="G1834" s="2">
        <f t="shared" si="316"/>
        <v>-52.966360856269112</v>
      </c>
      <c r="H1834" s="29"/>
    </row>
    <row r="1835" spans="1:8" x14ac:dyDescent="0.25">
      <c r="A1835" s="19">
        <v>41496.686984690394</v>
      </c>
      <c r="B1835" s="32">
        <v>49.56</v>
      </c>
      <c r="C1835" s="32">
        <v>52.07</v>
      </c>
      <c r="D1835" s="32"/>
      <c r="E1835" s="12">
        <f t="shared" si="314"/>
        <v>10.068769892939599</v>
      </c>
      <c r="F1835" s="2">
        <f t="shared" si="315"/>
        <v>-50.519877675840981</v>
      </c>
      <c r="G1835" s="2">
        <f t="shared" si="316"/>
        <v>-53.078491335372071</v>
      </c>
      <c r="H1835" s="29">
        <f t="shared" ref="H1835" si="323">A1835</f>
        <v>41496.686984690394</v>
      </c>
    </row>
    <row r="1836" spans="1:8" x14ac:dyDescent="0.25">
      <c r="A1836" s="19">
        <v>41496.693929134839</v>
      </c>
      <c r="B1836" s="32">
        <v>49.67</v>
      </c>
      <c r="C1836" s="32">
        <v>52.19</v>
      </c>
      <c r="D1836" s="32"/>
      <c r="E1836" s="12">
        <f t="shared" si="314"/>
        <v>10.075714337384852</v>
      </c>
      <c r="F1836" s="2">
        <f t="shared" si="315"/>
        <v>-50.632008154943939</v>
      </c>
      <c r="G1836" s="2">
        <f t="shared" si="316"/>
        <v>-53.200815494393474</v>
      </c>
    </row>
    <row r="1837" spans="1:8" x14ac:dyDescent="0.25">
      <c r="A1837" s="19">
        <v>41496.700873579284</v>
      </c>
      <c r="B1837" s="32">
        <v>49.76</v>
      </c>
      <c r="C1837" s="32">
        <v>52.24</v>
      </c>
      <c r="D1837" s="32"/>
      <c r="E1837" s="12">
        <f t="shared" si="314"/>
        <v>10.082658781830105</v>
      </c>
      <c r="F1837" s="2">
        <f t="shared" si="315"/>
        <v>-50.723751274209988</v>
      </c>
      <c r="G1837" s="2">
        <f t="shared" si="316"/>
        <v>-53.251783893985731</v>
      </c>
    </row>
    <row r="1838" spans="1:8" x14ac:dyDescent="0.25">
      <c r="A1838" s="19">
        <v>41496.707818023722</v>
      </c>
      <c r="B1838" s="32">
        <v>49.85</v>
      </c>
      <c r="C1838" s="32">
        <v>52.36</v>
      </c>
      <c r="D1838" s="32"/>
      <c r="E1838" s="12">
        <f t="shared" si="314"/>
        <v>10.089603226268082</v>
      </c>
      <c r="F1838" s="2">
        <f t="shared" si="315"/>
        <v>-50.815494393476044</v>
      </c>
      <c r="G1838" s="2">
        <f t="shared" si="316"/>
        <v>-53.374108053007134</v>
      </c>
    </row>
    <row r="1839" spans="1:8" x14ac:dyDescent="0.25">
      <c r="A1839" s="19">
        <v>41496.714762468167</v>
      </c>
      <c r="B1839" s="32">
        <v>49.93</v>
      </c>
      <c r="C1839" s="32">
        <v>52.46</v>
      </c>
      <c r="D1839" s="32"/>
      <c r="E1839" s="12">
        <f t="shared" si="314"/>
        <v>10.096547670713335</v>
      </c>
      <c r="F1839" s="2">
        <f t="shared" si="315"/>
        <v>-50.897043832823648</v>
      </c>
      <c r="G1839" s="2">
        <f t="shared" si="316"/>
        <v>-53.476044852191642</v>
      </c>
    </row>
    <row r="1840" spans="1:8" x14ac:dyDescent="0.25">
      <c r="A1840" s="19">
        <v>41496.721706912613</v>
      </c>
      <c r="B1840" s="32">
        <v>50.02</v>
      </c>
      <c r="C1840" s="32">
        <v>52.48</v>
      </c>
      <c r="D1840" s="32"/>
      <c r="E1840" s="12">
        <f t="shared" si="314"/>
        <v>10.103492115158588</v>
      </c>
      <c r="F1840" s="2">
        <f t="shared" si="315"/>
        <v>-50.988786952089711</v>
      </c>
      <c r="G1840" s="2">
        <f t="shared" si="316"/>
        <v>-53.496432212028537</v>
      </c>
      <c r="H1840" s="29"/>
    </row>
    <row r="1841" spans="1:8" x14ac:dyDescent="0.25">
      <c r="A1841" s="19">
        <v>41496.728651357058</v>
      </c>
      <c r="B1841" s="32">
        <v>49.83</v>
      </c>
      <c r="C1841" s="32">
        <v>52.34</v>
      </c>
      <c r="D1841" s="32"/>
      <c r="E1841" s="12">
        <f t="shared" si="314"/>
        <v>10.110436559603841</v>
      </c>
      <c r="F1841" s="2">
        <f t="shared" si="315"/>
        <v>-50.795107033639141</v>
      </c>
      <c r="G1841" s="2">
        <f t="shared" si="316"/>
        <v>-53.353720693170239</v>
      </c>
      <c r="H1841" s="29">
        <f t="shared" ref="H1841" si="324">A1841</f>
        <v>41496.728651357058</v>
      </c>
    </row>
    <row r="1842" spans="1:8" x14ac:dyDescent="0.25">
      <c r="A1842" s="19">
        <v>41496.735595801503</v>
      </c>
      <c r="B1842" s="32">
        <v>50.11</v>
      </c>
      <c r="C1842" s="32">
        <v>52.62</v>
      </c>
      <c r="D1842" s="32"/>
      <c r="E1842" s="12">
        <f t="shared" si="314"/>
        <v>10.117381004049093</v>
      </c>
      <c r="F1842" s="2">
        <f t="shared" si="315"/>
        <v>-51.08053007135576</v>
      </c>
      <c r="G1842" s="2">
        <f t="shared" si="316"/>
        <v>-53.63914373088685</v>
      </c>
    </row>
    <row r="1843" spans="1:8" x14ac:dyDescent="0.25">
      <c r="A1843" s="19">
        <v>41496.742540245948</v>
      </c>
      <c r="B1843" s="32">
        <v>50.21</v>
      </c>
      <c r="C1843" s="32">
        <v>52.68</v>
      </c>
      <c r="D1843" s="32"/>
      <c r="E1843" s="12">
        <f t="shared" si="314"/>
        <v>10.124325448494346</v>
      </c>
      <c r="F1843" s="2">
        <f t="shared" si="315"/>
        <v>-51.182466870540267</v>
      </c>
      <c r="G1843" s="2">
        <f t="shared" si="316"/>
        <v>-53.700305810397552</v>
      </c>
    </row>
    <row r="1844" spans="1:8" x14ac:dyDescent="0.25">
      <c r="A1844" s="19">
        <v>41496.749484690394</v>
      </c>
      <c r="B1844" s="32">
        <v>50.32</v>
      </c>
      <c r="C1844" s="32">
        <v>52.8</v>
      </c>
      <c r="D1844" s="32"/>
      <c r="E1844" s="12">
        <f t="shared" si="314"/>
        <v>10.131269892939599</v>
      </c>
      <c r="F1844" s="2">
        <f t="shared" si="315"/>
        <v>-51.294597349643226</v>
      </c>
      <c r="G1844" s="2">
        <f t="shared" si="316"/>
        <v>-53.822629969418955</v>
      </c>
    </row>
    <row r="1845" spans="1:8" x14ac:dyDescent="0.25">
      <c r="A1845" s="19">
        <v>41496.756429134839</v>
      </c>
      <c r="B1845" s="32">
        <v>50.43</v>
      </c>
      <c r="C1845" s="32">
        <v>52.9</v>
      </c>
      <c r="D1845" s="32"/>
      <c r="E1845" s="12">
        <f t="shared" si="314"/>
        <v>10.138214337384852</v>
      </c>
      <c r="F1845" s="2">
        <f t="shared" si="315"/>
        <v>-51.406727828746178</v>
      </c>
      <c r="G1845" s="2">
        <f t="shared" si="316"/>
        <v>-53.924566768603462</v>
      </c>
    </row>
    <row r="1846" spans="1:8" x14ac:dyDescent="0.25">
      <c r="A1846" s="19">
        <v>41496.763373579284</v>
      </c>
      <c r="B1846" s="32">
        <v>50.53</v>
      </c>
      <c r="C1846" s="32">
        <v>53.02</v>
      </c>
      <c r="D1846" s="32"/>
      <c r="E1846" s="12">
        <f t="shared" si="314"/>
        <v>10.145158781830105</v>
      </c>
      <c r="F1846" s="2">
        <f t="shared" si="315"/>
        <v>-51.508664627930685</v>
      </c>
      <c r="G1846" s="2">
        <f t="shared" si="316"/>
        <v>-54.046890927624879</v>
      </c>
      <c r="H1846" s="29"/>
    </row>
    <row r="1847" spans="1:8" x14ac:dyDescent="0.25">
      <c r="A1847" s="19">
        <v>41496.770318023722</v>
      </c>
      <c r="B1847" s="32">
        <v>50.61</v>
      </c>
      <c r="C1847" s="32">
        <v>53.12</v>
      </c>
      <c r="D1847" s="32"/>
      <c r="E1847" s="12">
        <f t="shared" si="314"/>
        <v>10.152103226268082</v>
      </c>
      <c r="F1847" s="2">
        <f t="shared" si="315"/>
        <v>-51.590214067278289</v>
      </c>
      <c r="G1847" s="2">
        <f t="shared" si="316"/>
        <v>-54.14882772680938</v>
      </c>
      <c r="H1847" s="29">
        <f t="shared" ref="H1847" si="325">A1847</f>
        <v>41496.770318023722</v>
      </c>
    </row>
    <row r="1848" spans="1:8" x14ac:dyDescent="0.25">
      <c r="A1848" s="19">
        <v>41496.777262468167</v>
      </c>
      <c r="B1848" s="32">
        <v>50.74</v>
      </c>
      <c r="C1848" s="32">
        <v>53.23</v>
      </c>
      <c r="D1848" s="32"/>
      <c r="E1848" s="12">
        <f t="shared" si="314"/>
        <v>10.159047670713335</v>
      </c>
      <c r="F1848" s="2">
        <f t="shared" si="315"/>
        <v>-51.722731906218151</v>
      </c>
      <c r="G1848" s="2">
        <f t="shared" si="316"/>
        <v>-54.260958205912331</v>
      </c>
    </row>
    <row r="1849" spans="1:8" x14ac:dyDescent="0.25">
      <c r="A1849" s="19">
        <v>41496.784206912613</v>
      </c>
      <c r="B1849" s="32">
        <v>50.85</v>
      </c>
      <c r="C1849" s="32">
        <v>53.34</v>
      </c>
      <c r="D1849" s="32"/>
      <c r="E1849" s="12">
        <f t="shared" si="314"/>
        <v>10.165992115158588</v>
      </c>
      <c r="F1849" s="2">
        <f t="shared" si="315"/>
        <v>-51.834862385321102</v>
      </c>
      <c r="G1849" s="2">
        <f t="shared" si="316"/>
        <v>-54.373088685015297</v>
      </c>
    </row>
    <row r="1850" spans="1:8" x14ac:dyDescent="0.25">
      <c r="A1850" s="19">
        <v>41496.791151357058</v>
      </c>
      <c r="B1850" s="32">
        <v>50.96</v>
      </c>
      <c r="C1850" s="32">
        <v>53.46</v>
      </c>
      <c r="D1850" s="32"/>
      <c r="E1850" s="12">
        <f t="shared" si="314"/>
        <v>10.172936559603841</v>
      </c>
      <c r="F1850" s="2">
        <f t="shared" si="315"/>
        <v>-51.946992864424061</v>
      </c>
      <c r="G1850" s="2">
        <f t="shared" si="316"/>
        <v>-54.4954128440367</v>
      </c>
    </row>
    <row r="1851" spans="1:8" x14ac:dyDescent="0.25">
      <c r="A1851" s="19">
        <v>41496.798095801503</v>
      </c>
      <c r="B1851" s="32">
        <v>51.1</v>
      </c>
      <c r="C1851" s="32">
        <v>53.56</v>
      </c>
      <c r="D1851" s="32"/>
      <c r="E1851" s="12">
        <f t="shared" si="314"/>
        <v>10.179881004049093</v>
      </c>
      <c r="F1851" s="2">
        <f t="shared" si="315"/>
        <v>-52.089704383282367</v>
      </c>
      <c r="G1851" s="2">
        <f t="shared" si="316"/>
        <v>-54.597349643221207</v>
      </c>
    </row>
    <row r="1852" spans="1:8" x14ac:dyDescent="0.25">
      <c r="A1852" s="19">
        <v>41496.805040245948</v>
      </c>
      <c r="B1852" s="32">
        <v>51.16</v>
      </c>
      <c r="C1852" s="32">
        <v>53.66</v>
      </c>
      <c r="D1852" s="32"/>
      <c r="E1852" s="12">
        <f t="shared" si="314"/>
        <v>10.186825448494346</v>
      </c>
      <c r="F1852" s="2">
        <f t="shared" si="315"/>
        <v>-52.150866462793068</v>
      </c>
      <c r="G1852" s="2">
        <f t="shared" si="316"/>
        <v>-54.699286442405707</v>
      </c>
      <c r="H1852" s="29"/>
    </row>
    <row r="1853" spans="1:8" x14ac:dyDescent="0.25">
      <c r="A1853" s="19">
        <v>41496.811984690394</v>
      </c>
      <c r="B1853" s="32">
        <v>51.23</v>
      </c>
      <c r="C1853" s="32">
        <v>53.71</v>
      </c>
      <c r="D1853" s="32"/>
      <c r="E1853" s="12">
        <f t="shared" si="314"/>
        <v>10.193769892939599</v>
      </c>
      <c r="F1853" s="2">
        <f t="shared" si="315"/>
        <v>-52.222222222222221</v>
      </c>
      <c r="G1853" s="2">
        <f t="shared" si="316"/>
        <v>-54.750254841997965</v>
      </c>
      <c r="H1853" s="29">
        <f t="shared" ref="H1853" si="326">A1853</f>
        <v>41496.811984690394</v>
      </c>
    </row>
    <row r="1854" spans="1:8" x14ac:dyDescent="0.25">
      <c r="A1854" s="19">
        <v>41496.818929134839</v>
      </c>
      <c r="B1854" s="32">
        <v>51.34</v>
      </c>
      <c r="C1854" s="32">
        <v>53.85</v>
      </c>
      <c r="D1854" s="32"/>
      <c r="E1854" s="12">
        <f t="shared" si="314"/>
        <v>10.200714337384852</v>
      </c>
      <c r="F1854" s="2">
        <f t="shared" si="315"/>
        <v>-52.33435270132518</v>
      </c>
      <c r="G1854" s="2">
        <f t="shared" si="316"/>
        <v>-54.892966360856271</v>
      </c>
    </row>
    <row r="1855" spans="1:8" x14ac:dyDescent="0.25">
      <c r="A1855" s="19">
        <v>41496.825873579284</v>
      </c>
      <c r="B1855" s="32">
        <v>51.44</v>
      </c>
      <c r="C1855" s="32">
        <v>53.91</v>
      </c>
      <c r="D1855" s="32"/>
      <c r="E1855" s="12">
        <f t="shared" si="314"/>
        <v>10.207658781830105</v>
      </c>
      <c r="F1855" s="2">
        <f t="shared" si="315"/>
        <v>-52.43628950050968</v>
      </c>
      <c r="G1855" s="2">
        <f t="shared" si="316"/>
        <v>-54.954128440366972</v>
      </c>
    </row>
    <row r="1856" spans="1:8" x14ac:dyDescent="0.25">
      <c r="A1856" s="19">
        <v>41496.832818023722</v>
      </c>
      <c r="B1856" s="32">
        <v>51.51</v>
      </c>
      <c r="C1856" s="32">
        <v>54.02</v>
      </c>
      <c r="D1856" s="32"/>
      <c r="E1856" s="12">
        <f t="shared" si="314"/>
        <v>10.214603226268082</v>
      </c>
      <c r="F1856" s="2">
        <f t="shared" si="315"/>
        <v>-52.507645259938833</v>
      </c>
      <c r="G1856" s="2">
        <f t="shared" si="316"/>
        <v>-55.066258919469931</v>
      </c>
    </row>
    <row r="1857" spans="1:8" x14ac:dyDescent="0.25">
      <c r="A1857" s="19">
        <v>41496.839762468167</v>
      </c>
      <c r="B1857" s="32">
        <v>51.62</v>
      </c>
      <c r="C1857" s="32">
        <v>54.08</v>
      </c>
      <c r="D1857" s="32"/>
      <c r="E1857" s="12">
        <f t="shared" si="314"/>
        <v>10.221547670713335</v>
      </c>
      <c r="F1857" s="2">
        <f t="shared" si="315"/>
        <v>-52.619775739041792</v>
      </c>
      <c r="G1857" s="2">
        <f t="shared" si="316"/>
        <v>-55.127420998980632</v>
      </c>
    </row>
    <row r="1858" spans="1:8" x14ac:dyDescent="0.25">
      <c r="A1858" s="19">
        <v>41496.846706912613</v>
      </c>
      <c r="B1858" s="32">
        <v>51.71</v>
      </c>
      <c r="C1858" s="32">
        <v>54.15</v>
      </c>
      <c r="D1858" s="32"/>
      <c r="E1858" s="12">
        <f t="shared" si="314"/>
        <v>10.228492115158588</v>
      </c>
      <c r="F1858" s="2">
        <f t="shared" si="315"/>
        <v>-52.711518858307848</v>
      </c>
      <c r="G1858" s="2">
        <f t="shared" si="316"/>
        <v>-55.198776758409785</v>
      </c>
      <c r="H1858" s="29"/>
    </row>
    <row r="1859" spans="1:8" x14ac:dyDescent="0.25">
      <c r="A1859" s="19">
        <v>41496.853651357058</v>
      </c>
      <c r="B1859" s="32">
        <v>51.75</v>
      </c>
      <c r="C1859" s="32">
        <v>54.27</v>
      </c>
      <c r="D1859" s="32"/>
      <c r="E1859" s="12">
        <f t="shared" ref="E1859:E1922" si="327">A1859-$I$2</f>
        <v>10.235436559603841</v>
      </c>
      <c r="F1859" s="2">
        <f t="shared" ref="F1859:F1922" si="328">B1859/-0.981</f>
        <v>-52.752293577981654</v>
      </c>
      <c r="G1859" s="2">
        <f t="shared" ref="G1859:G1922" si="329">C1859/-0.981</f>
        <v>-55.321100917431195</v>
      </c>
      <c r="H1859" s="29">
        <f t="shared" ref="H1859" si="330">A1859</f>
        <v>41496.853651357058</v>
      </c>
    </row>
    <row r="1860" spans="1:8" x14ac:dyDescent="0.25">
      <c r="A1860" s="19">
        <v>41496.860595801503</v>
      </c>
      <c r="B1860" s="32">
        <v>51.87</v>
      </c>
      <c r="C1860" s="32">
        <v>54.35</v>
      </c>
      <c r="D1860" s="32"/>
      <c r="E1860" s="12">
        <f t="shared" si="327"/>
        <v>10.242381004049093</v>
      </c>
      <c r="F1860" s="2">
        <f t="shared" si="328"/>
        <v>-52.874617737003057</v>
      </c>
      <c r="G1860" s="2">
        <f t="shared" si="329"/>
        <v>-55.4026503567788</v>
      </c>
    </row>
    <row r="1861" spans="1:8" x14ac:dyDescent="0.25">
      <c r="A1861" s="19">
        <v>41496.867540245948</v>
      </c>
      <c r="B1861" s="32">
        <v>51.97</v>
      </c>
      <c r="C1861" s="32">
        <v>54.49</v>
      </c>
      <c r="D1861" s="32"/>
      <c r="E1861" s="12">
        <f t="shared" si="327"/>
        <v>10.249325448494346</v>
      </c>
      <c r="F1861" s="2">
        <f t="shared" si="328"/>
        <v>-52.976554536187564</v>
      </c>
      <c r="G1861" s="2">
        <f t="shared" si="329"/>
        <v>-55.545361875637106</v>
      </c>
    </row>
    <row r="1862" spans="1:8" x14ac:dyDescent="0.25">
      <c r="A1862" s="19">
        <v>41496.874484690394</v>
      </c>
      <c r="B1862" s="32">
        <v>52.07</v>
      </c>
      <c r="C1862" s="32">
        <v>54.56</v>
      </c>
      <c r="D1862" s="32"/>
      <c r="E1862" s="12">
        <f t="shared" si="327"/>
        <v>10.256269892939599</v>
      </c>
      <c r="F1862" s="2">
        <f t="shared" si="328"/>
        <v>-53.078491335372071</v>
      </c>
      <c r="G1862" s="2">
        <f t="shared" si="329"/>
        <v>-55.616717635066259</v>
      </c>
    </row>
    <row r="1863" spans="1:8" x14ac:dyDescent="0.25">
      <c r="A1863" s="19">
        <v>41496.881429134839</v>
      </c>
      <c r="B1863" s="32">
        <v>52.13</v>
      </c>
      <c r="C1863" s="32">
        <v>54.61</v>
      </c>
      <c r="D1863" s="32"/>
      <c r="E1863" s="12">
        <f t="shared" si="327"/>
        <v>10.263214337384852</v>
      </c>
      <c r="F1863" s="2">
        <f t="shared" si="328"/>
        <v>-53.13965341488278</v>
      </c>
      <c r="G1863" s="2">
        <f t="shared" si="329"/>
        <v>-55.667686034658509</v>
      </c>
    </row>
    <row r="1864" spans="1:8" x14ac:dyDescent="0.25">
      <c r="A1864" s="19">
        <v>41496.888373579284</v>
      </c>
      <c r="B1864" s="32">
        <v>52.23</v>
      </c>
      <c r="C1864" s="32">
        <v>54.73</v>
      </c>
      <c r="D1864" s="32"/>
      <c r="E1864" s="12">
        <f t="shared" si="327"/>
        <v>10.270158781830105</v>
      </c>
      <c r="F1864" s="2">
        <f t="shared" si="328"/>
        <v>-53.241590214067273</v>
      </c>
      <c r="G1864" s="2">
        <f t="shared" si="329"/>
        <v>-55.790010193679919</v>
      </c>
      <c r="H1864" s="29"/>
    </row>
    <row r="1865" spans="1:8" x14ac:dyDescent="0.25">
      <c r="A1865" s="19">
        <v>41496.895318023722</v>
      </c>
      <c r="B1865" s="32">
        <v>52.36</v>
      </c>
      <c r="C1865" s="32">
        <v>54.81</v>
      </c>
      <c r="D1865" s="32"/>
      <c r="E1865" s="12">
        <f t="shared" si="327"/>
        <v>10.277103226268082</v>
      </c>
      <c r="F1865" s="2">
        <f t="shared" si="328"/>
        <v>-53.374108053007134</v>
      </c>
      <c r="G1865" s="2">
        <f t="shared" si="329"/>
        <v>-55.871559633027523</v>
      </c>
      <c r="H1865" s="29">
        <f t="shared" ref="H1865" si="331">A1865</f>
        <v>41496.895318023722</v>
      </c>
    </row>
    <row r="1866" spans="1:8" x14ac:dyDescent="0.25">
      <c r="A1866" s="19">
        <v>41496.902262468167</v>
      </c>
      <c r="B1866" s="32">
        <v>52.42</v>
      </c>
      <c r="C1866" s="32">
        <v>54.91</v>
      </c>
      <c r="D1866" s="32"/>
      <c r="E1866" s="12">
        <f t="shared" si="327"/>
        <v>10.284047670713335</v>
      </c>
      <c r="F1866" s="2">
        <f t="shared" si="328"/>
        <v>-53.435270132517843</v>
      </c>
      <c r="G1866" s="2">
        <f t="shared" si="329"/>
        <v>-55.973496432212023</v>
      </c>
    </row>
    <row r="1867" spans="1:8" x14ac:dyDescent="0.25">
      <c r="A1867" s="19">
        <v>41496.909206912613</v>
      </c>
      <c r="B1867" s="32">
        <v>52.5</v>
      </c>
      <c r="C1867" s="32">
        <v>54.98</v>
      </c>
      <c r="D1867" s="32"/>
      <c r="E1867" s="12">
        <f t="shared" si="327"/>
        <v>10.290992115158588</v>
      </c>
      <c r="F1867" s="2">
        <f t="shared" si="328"/>
        <v>-53.516819571865447</v>
      </c>
      <c r="G1867" s="2">
        <f t="shared" si="329"/>
        <v>-56.044852191641183</v>
      </c>
    </row>
    <row r="1868" spans="1:8" x14ac:dyDescent="0.25">
      <c r="A1868" s="19">
        <v>41496.916151357058</v>
      </c>
      <c r="B1868" s="32">
        <v>52.62</v>
      </c>
      <c r="C1868" s="32">
        <v>55.1</v>
      </c>
      <c r="D1868" s="32"/>
      <c r="E1868" s="12">
        <f t="shared" si="327"/>
        <v>10.297936559603841</v>
      </c>
      <c r="F1868" s="2">
        <f t="shared" si="328"/>
        <v>-53.63914373088685</v>
      </c>
      <c r="G1868" s="2">
        <f t="shared" si="329"/>
        <v>-56.167176350662594</v>
      </c>
    </row>
    <row r="1869" spans="1:8" x14ac:dyDescent="0.25">
      <c r="A1869" s="19">
        <v>41496.923095801503</v>
      </c>
      <c r="B1869" s="32">
        <v>52.69</v>
      </c>
      <c r="C1869" s="32">
        <v>55.15</v>
      </c>
      <c r="D1869" s="32"/>
      <c r="E1869" s="12">
        <f t="shared" si="327"/>
        <v>10.304881004049093</v>
      </c>
      <c r="F1869" s="2">
        <f t="shared" si="328"/>
        <v>-53.710499490316003</v>
      </c>
      <c r="G1869" s="2">
        <f t="shared" si="329"/>
        <v>-56.218144750254844</v>
      </c>
    </row>
    <row r="1870" spans="1:8" x14ac:dyDescent="0.25">
      <c r="A1870" s="19">
        <v>41496.930040245948</v>
      </c>
      <c r="B1870" s="32">
        <v>52.78</v>
      </c>
      <c r="C1870" s="32">
        <v>55.28</v>
      </c>
      <c r="D1870" s="32"/>
      <c r="E1870" s="12">
        <f t="shared" si="327"/>
        <v>10.311825448494346</v>
      </c>
      <c r="F1870" s="2">
        <f t="shared" si="328"/>
        <v>-53.802242609582059</v>
      </c>
      <c r="G1870" s="2">
        <f t="shared" si="329"/>
        <v>-56.350662589194698</v>
      </c>
      <c r="H1870" s="29"/>
    </row>
    <row r="1871" spans="1:8" x14ac:dyDescent="0.25">
      <c r="A1871" s="19">
        <v>41496.936984690394</v>
      </c>
      <c r="B1871" s="32">
        <v>52.88</v>
      </c>
      <c r="C1871" s="32">
        <v>55.36</v>
      </c>
      <c r="D1871" s="32"/>
      <c r="E1871" s="12">
        <f t="shared" si="327"/>
        <v>10.318769892939599</v>
      </c>
      <c r="F1871" s="2">
        <f t="shared" si="328"/>
        <v>-53.904179408766566</v>
      </c>
      <c r="G1871" s="2">
        <f t="shared" si="329"/>
        <v>-56.432212028542303</v>
      </c>
      <c r="H1871" s="29">
        <f t="shared" ref="H1871" si="332">A1871</f>
        <v>41496.936984690394</v>
      </c>
    </row>
    <row r="1872" spans="1:8" x14ac:dyDescent="0.25">
      <c r="A1872" s="19">
        <v>41496.943929134839</v>
      </c>
      <c r="B1872" s="32">
        <v>52.97</v>
      </c>
      <c r="C1872" s="32">
        <v>55.52</v>
      </c>
      <c r="D1872" s="32"/>
      <c r="E1872" s="12">
        <f t="shared" si="327"/>
        <v>10.325714337384852</v>
      </c>
      <c r="F1872" s="2">
        <f t="shared" si="328"/>
        <v>-53.995922528032622</v>
      </c>
      <c r="G1872" s="2">
        <f t="shared" si="329"/>
        <v>-56.595310907237518</v>
      </c>
    </row>
    <row r="1873" spans="1:8" x14ac:dyDescent="0.25">
      <c r="A1873" s="19">
        <v>41496.950873579284</v>
      </c>
      <c r="B1873" s="32">
        <v>53.07</v>
      </c>
      <c r="C1873" s="32">
        <v>55.55</v>
      </c>
      <c r="D1873" s="32"/>
      <c r="E1873" s="12">
        <f t="shared" si="327"/>
        <v>10.332658781830105</v>
      </c>
      <c r="F1873" s="2">
        <f t="shared" si="328"/>
        <v>-54.09785932721713</v>
      </c>
      <c r="G1873" s="2">
        <f t="shared" si="329"/>
        <v>-56.625891946992866</v>
      </c>
    </row>
    <row r="1874" spans="1:8" x14ac:dyDescent="0.25">
      <c r="A1874" s="19">
        <v>41496.957818023722</v>
      </c>
      <c r="B1874" s="32">
        <v>53.16</v>
      </c>
      <c r="C1874" s="32">
        <v>55.65</v>
      </c>
      <c r="D1874" s="32"/>
      <c r="E1874" s="12">
        <f t="shared" si="327"/>
        <v>10.339603226268082</v>
      </c>
      <c r="F1874" s="2">
        <f t="shared" si="328"/>
        <v>-54.189602446483178</v>
      </c>
      <c r="G1874" s="2">
        <f t="shared" si="329"/>
        <v>-56.727828746177373</v>
      </c>
    </row>
    <row r="1875" spans="1:8" x14ac:dyDescent="0.25">
      <c r="A1875" s="19">
        <v>41496.964762468167</v>
      </c>
      <c r="B1875" s="32">
        <v>53.23</v>
      </c>
      <c r="C1875" s="32">
        <v>55.72</v>
      </c>
      <c r="D1875" s="32"/>
      <c r="E1875" s="12">
        <f t="shared" si="327"/>
        <v>10.346547670713335</v>
      </c>
      <c r="F1875" s="2">
        <f t="shared" si="328"/>
        <v>-54.260958205912331</v>
      </c>
      <c r="G1875" s="2">
        <f t="shared" si="329"/>
        <v>-56.799184505606526</v>
      </c>
    </row>
    <row r="1876" spans="1:8" x14ac:dyDescent="0.25">
      <c r="A1876" s="19">
        <v>41496.971706912613</v>
      </c>
      <c r="B1876" s="32">
        <v>53.33</v>
      </c>
      <c r="C1876" s="32">
        <v>55.84</v>
      </c>
      <c r="D1876" s="32"/>
      <c r="E1876" s="12">
        <f t="shared" si="327"/>
        <v>10.353492115158588</v>
      </c>
      <c r="F1876" s="2">
        <f t="shared" si="328"/>
        <v>-54.362895005096838</v>
      </c>
      <c r="G1876" s="2">
        <f t="shared" si="329"/>
        <v>-56.921508664627936</v>
      </c>
      <c r="H1876" s="29"/>
    </row>
    <row r="1877" spans="1:8" x14ac:dyDescent="0.25">
      <c r="A1877" s="19">
        <v>41496.978651357058</v>
      </c>
      <c r="B1877" s="32">
        <v>53.43</v>
      </c>
      <c r="C1877" s="32">
        <v>55.95</v>
      </c>
      <c r="D1877" s="32"/>
      <c r="E1877" s="12">
        <f t="shared" si="327"/>
        <v>10.360436559603841</v>
      </c>
      <c r="F1877" s="2">
        <f t="shared" si="328"/>
        <v>-54.464831804281346</v>
      </c>
      <c r="G1877" s="2">
        <f t="shared" si="329"/>
        <v>-57.033639143730888</v>
      </c>
      <c r="H1877" s="29">
        <f t="shared" ref="H1877" si="333">A1877</f>
        <v>41496.978651357058</v>
      </c>
    </row>
    <row r="1878" spans="1:8" x14ac:dyDescent="0.25">
      <c r="A1878" s="19">
        <v>41496.985595801503</v>
      </c>
      <c r="B1878" s="32">
        <v>53.55</v>
      </c>
      <c r="C1878" s="32">
        <v>56.07</v>
      </c>
      <c r="D1878" s="32"/>
      <c r="E1878" s="12">
        <f t="shared" si="327"/>
        <v>10.367381004049093</v>
      </c>
      <c r="F1878" s="2">
        <f t="shared" si="328"/>
        <v>-54.587155963302749</v>
      </c>
      <c r="G1878" s="2">
        <f t="shared" si="329"/>
        <v>-57.155963302752298</v>
      </c>
    </row>
    <row r="1879" spans="1:8" x14ac:dyDescent="0.25">
      <c r="A1879" s="19">
        <v>41496.992540245948</v>
      </c>
      <c r="B1879" s="32">
        <v>53.66</v>
      </c>
      <c r="C1879" s="32">
        <v>56.15</v>
      </c>
      <c r="D1879" s="32"/>
      <c r="E1879" s="12">
        <f t="shared" si="327"/>
        <v>10.374325448494346</v>
      </c>
      <c r="F1879" s="2">
        <f t="shared" si="328"/>
        <v>-54.699286442405707</v>
      </c>
      <c r="G1879" s="2">
        <f t="shared" si="329"/>
        <v>-57.237512742099895</v>
      </c>
    </row>
    <row r="1880" spans="1:8" x14ac:dyDescent="0.25">
      <c r="A1880" s="19">
        <v>41496.999484690394</v>
      </c>
      <c r="B1880" s="32">
        <v>53.74</v>
      </c>
      <c r="C1880" s="32">
        <v>56.25</v>
      </c>
      <c r="D1880" s="32"/>
      <c r="E1880" s="12">
        <f t="shared" si="327"/>
        <v>10.381269892939599</v>
      </c>
      <c r="F1880" s="2">
        <f t="shared" si="328"/>
        <v>-54.780835881753319</v>
      </c>
      <c r="G1880" s="2">
        <f t="shared" si="329"/>
        <v>-57.339449541284402</v>
      </c>
    </row>
    <row r="1881" spans="1:8" x14ac:dyDescent="0.25">
      <c r="A1881" s="19">
        <v>41497.006429134839</v>
      </c>
      <c r="B1881" s="32">
        <v>53.86</v>
      </c>
      <c r="C1881" s="32">
        <v>56.35</v>
      </c>
      <c r="D1881" s="32"/>
      <c r="E1881" s="12">
        <f t="shared" si="327"/>
        <v>10.388214337384852</v>
      </c>
      <c r="F1881" s="2">
        <f t="shared" si="328"/>
        <v>-54.903160040774722</v>
      </c>
      <c r="G1881" s="2">
        <f t="shared" si="329"/>
        <v>-57.44138634046891</v>
      </c>
    </row>
    <row r="1882" spans="1:8" x14ac:dyDescent="0.25">
      <c r="A1882" s="19">
        <v>41497.013373579284</v>
      </c>
      <c r="B1882" s="32">
        <v>53.95</v>
      </c>
      <c r="C1882" s="32">
        <v>56.45</v>
      </c>
      <c r="D1882" s="32"/>
      <c r="E1882" s="12">
        <f t="shared" si="327"/>
        <v>10.395158781830105</v>
      </c>
      <c r="F1882" s="2">
        <f t="shared" si="328"/>
        <v>-54.994903160040778</v>
      </c>
      <c r="G1882" s="2">
        <f t="shared" si="329"/>
        <v>-57.543323139653417</v>
      </c>
      <c r="H1882" s="29"/>
    </row>
    <row r="1883" spans="1:8" x14ac:dyDescent="0.25">
      <c r="A1883" s="19">
        <v>41497.020318023722</v>
      </c>
      <c r="B1883" s="32">
        <v>54.06</v>
      </c>
      <c r="C1883" s="32">
        <v>56.57</v>
      </c>
      <c r="D1883" s="32"/>
      <c r="E1883" s="12">
        <f t="shared" si="327"/>
        <v>10.402103226268082</v>
      </c>
      <c r="F1883" s="2">
        <f t="shared" si="328"/>
        <v>-55.107033639143737</v>
      </c>
      <c r="G1883" s="2">
        <f t="shared" si="329"/>
        <v>-57.66564729867482</v>
      </c>
      <c r="H1883" s="29">
        <f t="shared" ref="H1883" si="334">A1883</f>
        <v>41497.020318023722</v>
      </c>
    </row>
    <row r="1884" spans="1:8" x14ac:dyDescent="0.25">
      <c r="A1884" s="19">
        <v>41497.027262468167</v>
      </c>
      <c r="B1884" s="32">
        <v>54.16</v>
      </c>
      <c r="C1884" s="32">
        <v>56.66</v>
      </c>
      <c r="D1884" s="32"/>
      <c r="E1884" s="12">
        <f t="shared" si="327"/>
        <v>10.409047670713335</v>
      </c>
      <c r="F1884" s="2">
        <f t="shared" si="328"/>
        <v>-55.208970438328237</v>
      </c>
      <c r="G1884" s="2">
        <f t="shared" si="329"/>
        <v>-57.757390417940876</v>
      </c>
    </row>
    <row r="1885" spans="1:8" x14ac:dyDescent="0.25">
      <c r="A1885" s="19">
        <v>41497.034206912613</v>
      </c>
      <c r="B1885" s="32">
        <v>54.26</v>
      </c>
      <c r="C1885" s="32">
        <v>56.79</v>
      </c>
      <c r="D1885" s="32"/>
      <c r="E1885" s="12">
        <f t="shared" si="327"/>
        <v>10.415992115158588</v>
      </c>
      <c r="F1885" s="2">
        <f t="shared" si="328"/>
        <v>-55.310907237512744</v>
      </c>
      <c r="G1885" s="2">
        <f t="shared" si="329"/>
        <v>-57.889908256880737</v>
      </c>
    </row>
    <row r="1886" spans="1:8" x14ac:dyDescent="0.25">
      <c r="A1886" s="19">
        <v>41497.041151357058</v>
      </c>
      <c r="B1886" s="32">
        <v>54.38</v>
      </c>
      <c r="C1886" s="32">
        <v>56.89</v>
      </c>
      <c r="D1886" s="32"/>
      <c r="E1886" s="12">
        <f t="shared" si="327"/>
        <v>10.422936559603841</v>
      </c>
      <c r="F1886" s="2">
        <f t="shared" si="328"/>
        <v>-55.433231396534154</v>
      </c>
      <c r="G1886" s="2">
        <f t="shared" si="329"/>
        <v>-57.991845056065245</v>
      </c>
    </row>
    <row r="1887" spans="1:8" x14ac:dyDescent="0.25">
      <c r="A1887" s="19">
        <v>41497.048095801503</v>
      </c>
      <c r="B1887" s="32">
        <v>54.5</v>
      </c>
      <c r="C1887" s="32">
        <v>57</v>
      </c>
      <c r="D1887" s="32"/>
      <c r="E1887" s="12">
        <f t="shared" si="327"/>
        <v>10.429881004049093</v>
      </c>
      <c r="F1887" s="2">
        <f t="shared" si="328"/>
        <v>-55.555555555555557</v>
      </c>
      <c r="G1887" s="2">
        <f t="shared" si="329"/>
        <v>-58.103975535168196</v>
      </c>
    </row>
    <row r="1888" spans="1:8" x14ac:dyDescent="0.25">
      <c r="A1888" s="19">
        <v>41497.055040245948</v>
      </c>
      <c r="B1888" s="32">
        <v>54.58</v>
      </c>
      <c r="C1888" s="32">
        <v>57.09</v>
      </c>
      <c r="D1888" s="32"/>
      <c r="E1888" s="12">
        <f t="shared" si="327"/>
        <v>10.436825448494346</v>
      </c>
      <c r="F1888" s="2">
        <f t="shared" si="328"/>
        <v>-55.637104994903162</v>
      </c>
      <c r="G1888" s="2">
        <f t="shared" si="329"/>
        <v>-58.195718654434252</v>
      </c>
      <c r="H1888" s="29"/>
    </row>
    <row r="1889" spans="1:8" x14ac:dyDescent="0.25">
      <c r="A1889" s="19">
        <v>41497.061984690394</v>
      </c>
      <c r="B1889" s="32">
        <v>54.69</v>
      </c>
      <c r="C1889" s="32">
        <v>57.2</v>
      </c>
      <c r="D1889" s="32"/>
      <c r="E1889" s="12">
        <f t="shared" si="327"/>
        <v>10.443769892939599</v>
      </c>
      <c r="F1889" s="2">
        <f t="shared" si="328"/>
        <v>-55.749235474006113</v>
      </c>
      <c r="G1889" s="2">
        <f t="shared" si="329"/>
        <v>-58.307849133537211</v>
      </c>
      <c r="H1889" s="29">
        <f t="shared" ref="H1889" si="335">A1889</f>
        <v>41497.061984690394</v>
      </c>
    </row>
    <row r="1890" spans="1:8" x14ac:dyDescent="0.25">
      <c r="A1890" s="19">
        <v>41497.068929134839</v>
      </c>
      <c r="B1890" s="32">
        <v>54.8</v>
      </c>
      <c r="C1890" s="32">
        <v>57.32</v>
      </c>
      <c r="D1890" s="32"/>
      <c r="E1890" s="12">
        <f t="shared" si="327"/>
        <v>10.450714337384852</v>
      </c>
      <c r="F1890" s="2">
        <f t="shared" si="328"/>
        <v>-55.861365953109072</v>
      </c>
      <c r="G1890" s="2">
        <f t="shared" si="329"/>
        <v>-58.430173292558614</v>
      </c>
    </row>
    <row r="1891" spans="1:8" x14ac:dyDescent="0.25">
      <c r="A1891" s="19">
        <v>41497.075873579284</v>
      </c>
      <c r="B1891" s="32">
        <v>54.89</v>
      </c>
      <c r="C1891" s="32">
        <v>57.38</v>
      </c>
      <c r="D1891" s="32"/>
      <c r="E1891" s="12">
        <f t="shared" si="327"/>
        <v>10.457658781830105</v>
      </c>
      <c r="F1891" s="2">
        <f t="shared" si="328"/>
        <v>-55.953109072375128</v>
      </c>
      <c r="G1891" s="2">
        <f t="shared" si="329"/>
        <v>-58.491335372069322</v>
      </c>
    </row>
    <row r="1892" spans="1:8" x14ac:dyDescent="0.25">
      <c r="A1892" s="19">
        <v>41497.089762468167</v>
      </c>
      <c r="B1892" s="32">
        <v>55.08</v>
      </c>
      <c r="C1892" s="32">
        <v>57.61</v>
      </c>
      <c r="D1892" s="32"/>
      <c r="E1892" s="12">
        <f t="shared" si="327"/>
        <v>10.471547670713335</v>
      </c>
      <c r="F1892" s="2">
        <f t="shared" si="328"/>
        <v>-56.146788990825691</v>
      </c>
      <c r="G1892" s="2">
        <f t="shared" si="329"/>
        <v>-58.725790010193677</v>
      </c>
    </row>
    <row r="1893" spans="1:8" x14ac:dyDescent="0.25">
      <c r="A1893" s="19">
        <v>41497.096706912613</v>
      </c>
      <c r="B1893" s="32">
        <v>55.22</v>
      </c>
      <c r="C1893" s="32">
        <v>57.76</v>
      </c>
      <c r="D1893" s="32"/>
      <c r="E1893" s="12">
        <f t="shared" si="327"/>
        <v>10.478492115158588</v>
      </c>
      <c r="F1893" s="2">
        <f t="shared" si="328"/>
        <v>-56.289500509683997</v>
      </c>
      <c r="G1893" s="2">
        <f t="shared" si="329"/>
        <v>-58.878695208970434</v>
      </c>
    </row>
    <row r="1894" spans="1:8" x14ac:dyDescent="0.25">
      <c r="A1894" s="19">
        <v>41497.103651357058</v>
      </c>
      <c r="B1894" s="32">
        <v>55.36</v>
      </c>
      <c r="C1894" s="32">
        <v>57.88</v>
      </c>
      <c r="D1894" s="32"/>
      <c r="E1894" s="12">
        <f t="shared" si="327"/>
        <v>10.485436559603841</v>
      </c>
      <c r="F1894" s="2">
        <f t="shared" si="328"/>
        <v>-56.432212028542303</v>
      </c>
      <c r="G1894" s="2">
        <f t="shared" si="329"/>
        <v>-59.001019367991852</v>
      </c>
      <c r="H1894" s="29"/>
    </row>
    <row r="1895" spans="1:8" x14ac:dyDescent="0.25">
      <c r="A1895" s="19">
        <v>41497.110595801503</v>
      </c>
      <c r="B1895" s="32">
        <v>55.42</v>
      </c>
      <c r="C1895" s="32">
        <v>57.97</v>
      </c>
      <c r="D1895" s="32"/>
      <c r="E1895" s="12">
        <f t="shared" si="327"/>
        <v>10.492381004049093</v>
      </c>
      <c r="F1895" s="2">
        <f t="shared" si="328"/>
        <v>-56.493374108053011</v>
      </c>
      <c r="G1895" s="2">
        <f t="shared" si="329"/>
        <v>-59.0927624872579</v>
      </c>
      <c r="H1895" s="29">
        <f t="shared" ref="H1895" si="336">A1895</f>
        <v>41497.110595801503</v>
      </c>
    </row>
    <row r="1896" spans="1:8" x14ac:dyDescent="0.25">
      <c r="A1896" s="19">
        <v>41497.117540245948</v>
      </c>
      <c r="B1896" s="32">
        <v>55.54</v>
      </c>
      <c r="C1896" s="32">
        <v>58.06</v>
      </c>
      <c r="D1896" s="32"/>
      <c r="E1896" s="12">
        <f t="shared" si="327"/>
        <v>10.499325448494346</v>
      </c>
      <c r="F1896" s="2">
        <f t="shared" si="328"/>
        <v>-56.615698267074414</v>
      </c>
      <c r="G1896" s="2">
        <f t="shared" si="329"/>
        <v>-59.184505606523956</v>
      </c>
    </row>
    <row r="1897" spans="1:8" x14ac:dyDescent="0.25">
      <c r="A1897" s="19">
        <v>41497.124484690394</v>
      </c>
      <c r="B1897" s="32">
        <v>55.66</v>
      </c>
      <c r="C1897" s="32">
        <v>58.17</v>
      </c>
      <c r="D1897" s="32"/>
      <c r="E1897" s="12">
        <f t="shared" si="327"/>
        <v>10.506269892939599</v>
      </c>
      <c r="F1897" s="2">
        <f t="shared" si="328"/>
        <v>-56.738022426095817</v>
      </c>
      <c r="G1897" s="2">
        <f t="shared" si="329"/>
        <v>-59.296636085626915</v>
      </c>
    </row>
    <row r="1898" spans="1:8" x14ac:dyDescent="0.25">
      <c r="A1898" s="19">
        <v>41497.131429134839</v>
      </c>
      <c r="B1898" s="32">
        <v>55.74</v>
      </c>
      <c r="C1898" s="32">
        <v>58.26</v>
      </c>
      <c r="D1898" s="32"/>
      <c r="E1898" s="12">
        <f t="shared" si="327"/>
        <v>10.513214337384852</v>
      </c>
      <c r="F1898" s="2">
        <f t="shared" si="328"/>
        <v>-56.819571865443429</v>
      </c>
      <c r="G1898" s="2">
        <f t="shared" si="329"/>
        <v>-59.388379204892964</v>
      </c>
    </row>
    <row r="1899" spans="1:8" x14ac:dyDescent="0.25">
      <c r="A1899" s="19">
        <v>41497.138373579284</v>
      </c>
      <c r="B1899" s="32">
        <v>55.85</v>
      </c>
      <c r="C1899" s="32">
        <v>58.37</v>
      </c>
      <c r="D1899" s="32"/>
      <c r="E1899" s="12">
        <f t="shared" si="327"/>
        <v>10.520158781830105</v>
      </c>
      <c r="F1899" s="2">
        <f t="shared" si="328"/>
        <v>-56.93170234454638</v>
      </c>
      <c r="G1899" s="2">
        <f t="shared" si="329"/>
        <v>-59.500509683995922</v>
      </c>
    </row>
    <row r="1900" spans="1:8" x14ac:dyDescent="0.25">
      <c r="A1900" s="19">
        <v>41497.145318023722</v>
      </c>
      <c r="B1900" s="32">
        <v>55.95</v>
      </c>
      <c r="C1900" s="32">
        <v>58.5</v>
      </c>
      <c r="D1900" s="32"/>
      <c r="E1900" s="12">
        <f t="shared" si="327"/>
        <v>10.527103226268082</v>
      </c>
      <c r="F1900" s="2">
        <f t="shared" si="328"/>
        <v>-57.033639143730888</v>
      </c>
      <c r="G1900" s="2">
        <f t="shared" si="329"/>
        <v>-59.633027522935784</v>
      </c>
      <c r="H1900" s="29"/>
    </row>
    <row r="1901" spans="1:8" x14ac:dyDescent="0.25">
      <c r="A1901" s="19">
        <v>41497.152262468167</v>
      </c>
      <c r="B1901" s="32">
        <v>56.05</v>
      </c>
      <c r="C1901" s="32">
        <v>58.58</v>
      </c>
      <c r="D1901" s="32"/>
      <c r="E1901" s="12">
        <f t="shared" si="327"/>
        <v>10.534047670713335</v>
      </c>
      <c r="F1901" s="2">
        <f t="shared" si="328"/>
        <v>-57.135575942915388</v>
      </c>
      <c r="G1901" s="2">
        <f t="shared" si="329"/>
        <v>-59.714576962283381</v>
      </c>
      <c r="H1901" s="29">
        <f t="shared" ref="H1901" si="337">A1901</f>
        <v>41497.152262468167</v>
      </c>
    </row>
    <row r="1902" spans="1:8" x14ac:dyDescent="0.25">
      <c r="A1902" s="19">
        <v>41497.159206912613</v>
      </c>
      <c r="B1902" s="32">
        <v>56.17</v>
      </c>
      <c r="C1902" s="32">
        <v>58.68</v>
      </c>
      <c r="D1902" s="32"/>
      <c r="E1902" s="12">
        <f t="shared" si="327"/>
        <v>10.540992115158588</v>
      </c>
      <c r="F1902" s="2">
        <f t="shared" si="328"/>
        <v>-57.257900101936805</v>
      </c>
      <c r="G1902" s="2">
        <f t="shared" si="329"/>
        <v>-59.816513761467888</v>
      </c>
    </row>
    <row r="1903" spans="1:8" x14ac:dyDescent="0.25">
      <c r="A1903" s="19">
        <v>41497.166151357058</v>
      </c>
      <c r="B1903" s="32">
        <v>56.26</v>
      </c>
      <c r="C1903" s="32">
        <v>58.81</v>
      </c>
      <c r="D1903" s="32"/>
      <c r="E1903" s="12">
        <f t="shared" si="327"/>
        <v>10.547936559603841</v>
      </c>
      <c r="F1903" s="2">
        <f t="shared" si="328"/>
        <v>-57.349643221202854</v>
      </c>
      <c r="G1903" s="2">
        <f t="shared" si="329"/>
        <v>-59.94903160040775</v>
      </c>
    </row>
    <row r="1904" spans="1:8" x14ac:dyDescent="0.25">
      <c r="A1904" s="19">
        <v>41497.173095801503</v>
      </c>
      <c r="B1904" s="32">
        <v>56.38</v>
      </c>
      <c r="C1904" s="32">
        <v>58.94</v>
      </c>
      <c r="D1904" s="32"/>
      <c r="E1904" s="12">
        <f t="shared" si="327"/>
        <v>10.554881004049093</v>
      </c>
      <c r="F1904" s="2">
        <f t="shared" si="328"/>
        <v>-57.471967380224264</v>
      </c>
      <c r="G1904" s="2">
        <f t="shared" si="329"/>
        <v>-60.081549439347604</v>
      </c>
    </row>
    <row r="1905" spans="1:8" x14ac:dyDescent="0.25">
      <c r="A1905" s="19">
        <v>41497.180040245948</v>
      </c>
      <c r="B1905" s="32">
        <v>56.51</v>
      </c>
      <c r="C1905" s="32">
        <v>59.04</v>
      </c>
      <c r="D1905" s="32"/>
      <c r="E1905" s="12">
        <f t="shared" si="327"/>
        <v>10.561825448494346</v>
      </c>
      <c r="F1905" s="2">
        <f t="shared" si="328"/>
        <v>-57.604485219164118</v>
      </c>
      <c r="G1905" s="2">
        <f t="shared" si="329"/>
        <v>-60.183486238532112</v>
      </c>
    </row>
    <row r="1906" spans="1:8" x14ac:dyDescent="0.25">
      <c r="A1906" s="19">
        <v>41497.186984690394</v>
      </c>
      <c r="B1906" s="32">
        <v>56.6</v>
      </c>
      <c r="C1906" s="32">
        <v>59.14</v>
      </c>
      <c r="D1906" s="32"/>
      <c r="E1906" s="12">
        <f t="shared" si="327"/>
        <v>10.568769892939599</v>
      </c>
      <c r="F1906" s="2">
        <f t="shared" si="328"/>
        <v>-57.696228338430174</v>
      </c>
      <c r="G1906" s="2">
        <f t="shared" si="329"/>
        <v>-60.285423037716619</v>
      </c>
      <c r="H1906" s="29"/>
    </row>
    <row r="1907" spans="1:8" x14ac:dyDescent="0.25">
      <c r="A1907" s="19">
        <v>41497.193929134839</v>
      </c>
      <c r="B1907" s="32">
        <v>56.73</v>
      </c>
      <c r="C1907" s="32">
        <v>59.28</v>
      </c>
      <c r="D1907" s="32"/>
      <c r="E1907" s="12">
        <f t="shared" si="327"/>
        <v>10.575714337384852</v>
      </c>
      <c r="F1907" s="2">
        <f t="shared" si="328"/>
        <v>-57.828746177370029</v>
      </c>
      <c r="G1907" s="2">
        <f t="shared" si="329"/>
        <v>-60.428134556574925</v>
      </c>
      <c r="H1907" s="29">
        <f t="shared" ref="H1907" si="338">A1907</f>
        <v>41497.193929134839</v>
      </c>
    </row>
    <row r="1908" spans="1:8" x14ac:dyDescent="0.25">
      <c r="A1908" s="19">
        <v>41497.200873579284</v>
      </c>
      <c r="B1908" s="32">
        <v>56.85</v>
      </c>
      <c r="C1908" s="32">
        <v>59.38</v>
      </c>
      <c r="D1908" s="32"/>
      <c r="E1908" s="12">
        <f t="shared" si="327"/>
        <v>10.582658781830105</v>
      </c>
      <c r="F1908" s="2">
        <f t="shared" si="328"/>
        <v>-57.951070336391439</v>
      </c>
      <c r="G1908" s="2">
        <f t="shared" si="329"/>
        <v>-60.530071355759432</v>
      </c>
    </row>
    <row r="1909" spans="1:8" x14ac:dyDescent="0.25">
      <c r="A1909" s="19">
        <v>41497.207818023722</v>
      </c>
      <c r="B1909" s="32">
        <v>56.97</v>
      </c>
      <c r="C1909" s="32">
        <v>59.51</v>
      </c>
      <c r="D1909" s="32"/>
      <c r="E1909" s="12">
        <f t="shared" si="327"/>
        <v>10.589603226268082</v>
      </c>
      <c r="F1909" s="2">
        <f t="shared" si="328"/>
        <v>-58.073394495412842</v>
      </c>
      <c r="G1909" s="2">
        <f t="shared" si="329"/>
        <v>-60.662589194699287</v>
      </c>
    </row>
    <row r="1910" spans="1:8" x14ac:dyDescent="0.25">
      <c r="A1910" s="19">
        <v>41497.214762468167</v>
      </c>
      <c r="B1910" s="32">
        <v>57.1</v>
      </c>
      <c r="C1910" s="32">
        <v>59.64</v>
      </c>
      <c r="D1910" s="32"/>
      <c r="E1910" s="12">
        <f t="shared" si="327"/>
        <v>10.596547670713335</v>
      </c>
      <c r="F1910" s="2">
        <f t="shared" si="328"/>
        <v>-58.205912334352703</v>
      </c>
      <c r="G1910" s="2">
        <f t="shared" si="329"/>
        <v>-60.795107033639148</v>
      </c>
    </row>
    <row r="1911" spans="1:8" x14ac:dyDescent="0.25">
      <c r="A1911" s="19">
        <v>41497.221706912613</v>
      </c>
      <c r="B1911" s="32">
        <v>57.24</v>
      </c>
      <c r="C1911" s="32">
        <v>59.75</v>
      </c>
      <c r="D1911" s="32"/>
      <c r="E1911" s="12">
        <f t="shared" si="327"/>
        <v>10.603492115158588</v>
      </c>
      <c r="F1911" s="2">
        <f t="shared" si="328"/>
        <v>-58.348623853211009</v>
      </c>
      <c r="G1911" s="2">
        <f t="shared" si="329"/>
        <v>-60.9072375127421</v>
      </c>
    </row>
    <row r="1912" spans="1:8" x14ac:dyDescent="0.25">
      <c r="A1912" s="19">
        <v>41497.228651357058</v>
      </c>
      <c r="B1912" s="32">
        <v>57.24</v>
      </c>
      <c r="C1912" s="32">
        <v>59.8</v>
      </c>
      <c r="D1912" s="32"/>
      <c r="E1912" s="12">
        <f t="shared" si="327"/>
        <v>10.610436559603841</v>
      </c>
      <c r="F1912" s="2">
        <f t="shared" si="328"/>
        <v>-58.348623853211009</v>
      </c>
      <c r="G1912" s="2">
        <f t="shared" si="329"/>
        <v>-60.95820591233435</v>
      </c>
      <c r="H1912" s="29"/>
    </row>
    <row r="1913" spans="1:8" x14ac:dyDescent="0.25">
      <c r="A1913" s="19">
        <v>41497.235595801503</v>
      </c>
      <c r="B1913" s="32">
        <v>57.41</v>
      </c>
      <c r="C1913" s="32">
        <v>59.98</v>
      </c>
      <c r="D1913" s="32"/>
      <c r="E1913" s="12">
        <f t="shared" si="327"/>
        <v>10.617381004049093</v>
      </c>
      <c r="F1913" s="2">
        <f t="shared" si="328"/>
        <v>-58.52191641182467</v>
      </c>
      <c r="G1913" s="2">
        <f t="shared" si="329"/>
        <v>-61.141692150866461</v>
      </c>
      <c r="H1913" s="29">
        <f t="shared" ref="H1913" si="339">A1913</f>
        <v>41497.235595801503</v>
      </c>
    </row>
    <row r="1914" spans="1:8" x14ac:dyDescent="0.25">
      <c r="A1914" s="19">
        <v>41497.242540245948</v>
      </c>
      <c r="B1914" s="32">
        <v>57.56</v>
      </c>
      <c r="C1914" s="32">
        <v>60.11</v>
      </c>
      <c r="D1914" s="32"/>
      <c r="E1914" s="12">
        <f t="shared" si="327"/>
        <v>10.624325448494346</v>
      </c>
      <c r="F1914" s="2">
        <f t="shared" si="328"/>
        <v>-58.674821610601434</v>
      </c>
      <c r="G1914" s="2">
        <f t="shared" si="329"/>
        <v>-61.274209989806323</v>
      </c>
    </row>
    <row r="1915" spans="1:8" x14ac:dyDescent="0.25">
      <c r="A1915" s="19">
        <v>41497.249484690394</v>
      </c>
      <c r="B1915" s="32">
        <v>57.71</v>
      </c>
      <c r="C1915" s="32">
        <v>60.25</v>
      </c>
      <c r="D1915" s="32"/>
      <c r="E1915" s="12">
        <f t="shared" si="327"/>
        <v>10.631269892939599</v>
      </c>
      <c r="F1915" s="2">
        <f t="shared" si="328"/>
        <v>-58.827726809378184</v>
      </c>
      <c r="G1915" s="2">
        <f t="shared" si="329"/>
        <v>-61.416921508664629</v>
      </c>
    </row>
    <row r="1916" spans="1:8" x14ac:dyDescent="0.25">
      <c r="A1916" s="19">
        <v>41497.256429134839</v>
      </c>
      <c r="B1916" s="32">
        <v>57.8</v>
      </c>
      <c r="C1916" s="32">
        <v>60.38</v>
      </c>
      <c r="D1916" s="32"/>
      <c r="E1916" s="12">
        <f t="shared" si="327"/>
        <v>10.638214337384852</v>
      </c>
      <c r="F1916" s="2">
        <f t="shared" si="328"/>
        <v>-58.91946992864424</v>
      </c>
      <c r="G1916" s="2">
        <f t="shared" si="329"/>
        <v>-61.549439347604491</v>
      </c>
    </row>
    <row r="1917" spans="1:8" x14ac:dyDescent="0.25">
      <c r="A1917" s="19">
        <v>41497.263373579284</v>
      </c>
      <c r="B1917" s="32">
        <v>57.95</v>
      </c>
      <c r="C1917" s="32">
        <v>60.52</v>
      </c>
      <c r="D1917" s="32"/>
      <c r="E1917" s="12">
        <f t="shared" si="327"/>
        <v>10.645158781830105</v>
      </c>
      <c r="F1917" s="2">
        <f t="shared" si="328"/>
        <v>-59.072375127421004</v>
      </c>
      <c r="G1917" s="2">
        <f t="shared" si="329"/>
        <v>-61.692150866462796</v>
      </c>
    </row>
    <row r="1918" spans="1:8" x14ac:dyDescent="0.25">
      <c r="A1918" s="19">
        <v>41497.270318023722</v>
      </c>
      <c r="B1918" s="32">
        <v>58.08</v>
      </c>
      <c r="C1918" s="32">
        <v>60.65</v>
      </c>
      <c r="D1918" s="32"/>
      <c r="E1918" s="12">
        <f t="shared" si="327"/>
        <v>10.652103226268082</v>
      </c>
      <c r="F1918" s="2">
        <f t="shared" si="328"/>
        <v>-59.204892966360859</v>
      </c>
      <c r="G1918" s="2">
        <f t="shared" si="329"/>
        <v>-61.824668705402651</v>
      </c>
      <c r="H1918" s="29"/>
    </row>
    <row r="1919" spans="1:8" x14ac:dyDescent="0.25">
      <c r="A1919" s="19">
        <v>41497.277262468167</v>
      </c>
      <c r="B1919" s="32">
        <v>58.21</v>
      </c>
      <c r="C1919" s="32">
        <v>60.78</v>
      </c>
      <c r="D1919" s="32"/>
      <c r="E1919" s="12">
        <f t="shared" si="327"/>
        <v>10.659047670713335</v>
      </c>
      <c r="F1919" s="2">
        <f t="shared" si="328"/>
        <v>-59.337410805300713</v>
      </c>
      <c r="G1919" s="2">
        <f t="shared" si="329"/>
        <v>-61.957186544342512</v>
      </c>
      <c r="H1919" s="29">
        <f t="shared" ref="H1919" si="340">A1919</f>
        <v>41497.277262468167</v>
      </c>
    </row>
    <row r="1920" spans="1:8" x14ac:dyDescent="0.25">
      <c r="A1920" s="19">
        <v>41497.284206912613</v>
      </c>
      <c r="B1920" s="32">
        <v>58.36</v>
      </c>
      <c r="C1920" s="32">
        <v>60.9</v>
      </c>
      <c r="D1920" s="32"/>
      <c r="E1920" s="12">
        <f t="shared" si="327"/>
        <v>10.665992115158588</v>
      </c>
      <c r="F1920" s="2">
        <f t="shared" si="328"/>
        <v>-59.490316004077471</v>
      </c>
      <c r="G1920" s="2">
        <f t="shared" si="329"/>
        <v>-62.079510703363916</v>
      </c>
    </row>
    <row r="1921" spans="1:8" x14ac:dyDescent="0.25">
      <c r="A1921" s="19">
        <v>41497.291151357058</v>
      </c>
      <c r="B1921" s="32">
        <v>58.45</v>
      </c>
      <c r="C1921" s="32">
        <v>60.97</v>
      </c>
      <c r="D1921" s="32"/>
      <c r="E1921" s="12">
        <f t="shared" si="327"/>
        <v>10.672936559603841</v>
      </c>
      <c r="F1921" s="2">
        <f t="shared" si="328"/>
        <v>-59.582059123343534</v>
      </c>
      <c r="G1921" s="2">
        <f t="shared" si="329"/>
        <v>-62.150866462793068</v>
      </c>
    </row>
    <row r="1922" spans="1:8" x14ac:dyDescent="0.25">
      <c r="A1922" s="19">
        <v>41497.298095801503</v>
      </c>
      <c r="B1922" s="32">
        <v>58.56</v>
      </c>
      <c r="C1922" s="32">
        <v>61.13</v>
      </c>
      <c r="D1922" s="32"/>
      <c r="E1922" s="12">
        <f t="shared" si="327"/>
        <v>10.679881004049093</v>
      </c>
      <c r="F1922" s="2">
        <f t="shared" si="328"/>
        <v>-59.694189602446485</v>
      </c>
      <c r="G1922" s="2">
        <f t="shared" si="329"/>
        <v>-62.313965341488284</v>
      </c>
    </row>
    <row r="1923" spans="1:8" x14ac:dyDescent="0.25">
      <c r="A1923" s="19">
        <v>41497.305040245948</v>
      </c>
      <c r="B1923" s="32">
        <v>58.69</v>
      </c>
      <c r="C1923" s="32">
        <v>61.27</v>
      </c>
      <c r="D1923" s="32"/>
      <c r="E1923" s="12">
        <f t="shared" ref="E1923:E1986" si="341">A1923-$I$2</f>
        <v>10.686825448494346</v>
      </c>
      <c r="F1923" s="2">
        <f t="shared" ref="F1923:F1986" si="342">B1923/-0.981</f>
        <v>-59.82670744138634</v>
      </c>
      <c r="G1923" s="2">
        <f t="shared" ref="G1923:G1986" si="343">C1923/-0.981</f>
        <v>-62.45667686034659</v>
      </c>
    </row>
    <row r="1924" spans="1:8" x14ac:dyDescent="0.25">
      <c r="A1924" s="19">
        <v>41497.311984690394</v>
      </c>
      <c r="B1924" s="32">
        <v>58.83</v>
      </c>
      <c r="C1924" s="32">
        <v>61.39</v>
      </c>
      <c r="D1924" s="32"/>
      <c r="E1924" s="12">
        <f t="shared" si="341"/>
        <v>10.693769892939599</v>
      </c>
      <c r="F1924" s="2">
        <f t="shared" si="342"/>
        <v>-59.969418960244646</v>
      </c>
      <c r="G1924" s="2">
        <f t="shared" si="343"/>
        <v>-62.579001019367993</v>
      </c>
      <c r="H1924" s="29"/>
    </row>
    <row r="1925" spans="1:8" x14ac:dyDescent="0.25">
      <c r="A1925" s="19">
        <v>41497.318929134839</v>
      </c>
      <c r="B1925" s="32">
        <v>58.94</v>
      </c>
      <c r="C1925" s="32">
        <v>61.55</v>
      </c>
      <c r="D1925" s="32"/>
      <c r="E1925" s="12">
        <f t="shared" si="341"/>
        <v>10.700714337384852</v>
      </c>
      <c r="F1925" s="2">
        <f t="shared" si="342"/>
        <v>-60.081549439347604</v>
      </c>
      <c r="G1925" s="2">
        <f t="shared" si="343"/>
        <v>-62.742099898063202</v>
      </c>
      <c r="H1925" s="29">
        <f t="shared" ref="H1925" si="344">A1925</f>
        <v>41497.318929134839</v>
      </c>
    </row>
    <row r="1926" spans="1:8" x14ac:dyDescent="0.25">
      <c r="A1926" s="19">
        <v>41497.325873579284</v>
      </c>
      <c r="B1926" s="32">
        <v>59.1</v>
      </c>
      <c r="C1926" s="32">
        <v>61.67</v>
      </c>
      <c r="D1926" s="32"/>
      <c r="E1926" s="12">
        <f t="shared" si="341"/>
        <v>10.707658781830105</v>
      </c>
      <c r="F1926" s="2">
        <f t="shared" si="342"/>
        <v>-60.244648318042813</v>
      </c>
      <c r="G1926" s="2">
        <f t="shared" si="343"/>
        <v>-62.864424057084612</v>
      </c>
    </row>
    <row r="1927" spans="1:8" x14ac:dyDescent="0.25">
      <c r="A1927" s="19">
        <v>41497.332818023722</v>
      </c>
      <c r="B1927" s="32">
        <v>59.21</v>
      </c>
      <c r="C1927" s="32">
        <v>61.78</v>
      </c>
      <c r="D1927" s="32"/>
      <c r="E1927" s="12">
        <f t="shared" si="341"/>
        <v>10.714603226268082</v>
      </c>
      <c r="F1927" s="2">
        <f t="shared" si="342"/>
        <v>-60.356778797145772</v>
      </c>
      <c r="G1927" s="2">
        <f t="shared" si="343"/>
        <v>-62.976554536187564</v>
      </c>
    </row>
    <row r="1928" spans="1:8" x14ac:dyDescent="0.25">
      <c r="A1928" s="19">
        <v>41497.339762468167</v>
      </c>
      <c r="B1928" s="32">
        <v>59.33</v>
      </c>
      <c r="C1928" s="32">
        <v>61.89</v>
      </c>
      <c r="D1928" s="32"/>
      <c r="E1928" s="12">
        <f t="shared" si="341"/>
        <v>10.721547670713335</v>
      </c>
      <c r="F1928" s="2">
        <f t="shared" si="342"/>
        <v>-60.479102956167175</v>
      </c>
      <c r="G1928" s="2">
        <f t="shared" si="343"/>
        <v>-63.088685015290523</v>
      </c>
    </row>
    <row r="1929" spans="1:8" x14ac:dyDescent="0.25">
      <c r="A1929" s="19">
        <v>41497.346706912613</v>
      </c>
      <c r="B1929" s="32">
        <v>59.42</v>
      </c>
      <c r="C1929" s="32">
        <v>62.06</v>
      </c>
      <c r="D1929" s="32"/>
      <c r="E1929" s="12">
        <f t="shared" si="341"/>
        <v>10.728492115158588</v>
      </c>
      <c r="F1929" s="2">
        <f t="shared" si="342"/>
        <v>-60.570846075433231</v>
      </c>
      <c r="G1929" s="2">
        <f t="shared" si="343"/>
        <v>-63.261977573904183</v>
      </c>
    </row>
    <row r="1930" spans="1:8" x14ac:dyDescent="0.25">
      <c r="A1930" s="19">
        <v>41497.353651357058</v>
      </c>
      <c r="B1930" s="32">
        <v>59.6</v>
      </c>
      <c r="C1930" s="32">
        <v>62.21</v>
      </c>
      <c r="D1930" s="32"/>
      <c r="E1930" s="12">
        <f t="shared" si="341"/>
        <v>10.735436559603841</v>
      </c>
      <c r="F1930" s="2">
        <f t="shared" si="342"/>
        <v>-60.754332313965342</v>
      </c>
      <c r="G1930" s="2">
        <f t="shared" si="343"/>
        <v>-63.41488277268094</v>
      </c>
      <c r="H1930" s="29"/>
    </row>
    <row r="1931" spans="1:8" x14ac:dyDescent="0.25">
      <c r="A1931" s="19">
        <v>41497.360595801503</v>
      </c>
      <c r="B1931" s="32">
        <v>59.72</v>
      </c>
      <c r="C1931" s="32">
        <v>62.3</v>
      </c>
      <c r="D1931" s="32"/>
      <c r="E1931" s="12">
        <f t="shared" si="341"/>
        <v>10.742381004049093</v>
      </c>
      <c r="F1931" s="2">
        <f t="shared" si="342"/>
        <v>-60.876656472986745</v>
      </c>
      <c r="G1931" s="2">
        <f t="shared" si="343"/>
        <v>-63.506625891946989</v>
      </c>
      <c r="H1931" s="29">
        <f t="shared" ref="H1931" si="345">A1931</f>
        <v>41497.360595801503</v>
      </c>
    </row>
    <row r="1932" spans="1:8" x14ac:dyDescent="0.25">
      <c r="A1932" s="19">
        <v>41497.367540245948</v>
      </c>
      <c r="B1932" s="32">
        <v>59.86</v>
      </c>
      <c r="C1932" s="32">
        <v>62.45</v>
      </c>
      <c r="D1932" s="32"/>
      <c r="E1932" s="12">
        <f t="shared" si="341"/>
        <v>10.749325448494346</v>
      </c>
      <c r="F1932" s="2">
        <f t="shared" si="342"/>
        <v>-61.019367991845058</v>
      </c>
      <c r="G1932" s="2">
        <f t="shared" si="343"/>
        <v>-63.659531090723753</v>
      </c>
    </row>
    <row r="1933" spans="1:8" x14ac:dyDescent="0.25">
      <c r="A1933" s="19">
        <v>41497.374484690394</v>
      </c>
      <c r="B1933" s="32">
        <v>60</v>
      </c>
      <c r="C1933" s="32">
        <v>62.58</v>
      </c>
      <c r="D1933" s="32"/>
      <c r="E1933" s="12">
        <f t="shared" si="341"/>
        <v>10.756269892939599</v>
      </c>
      <c r="F1933" s="2">
        <f t="shared" si="342"/>
        <v>-61.162079510703364</v>
      </c>
      <c r="G1933" s="2">
        <f t="shared" si="343"/>
        <v>-63.792048929663608</v>
      </c>
    </row>
    <row r="1934" spans="1:8" x14ac:dyDescent="0.25">
      <c r="A1934" s="19">
        <v>41497.381429134839</v>
      </c>
      <c r="B1934" s="32">
        <v>60.08</v>
      </c>
      <c r="C1934" s="32">
        <v>62.67</v>
      </c>
      <c r="D1934" s="32"/>
      <c r="E1934" s="12">
        <f t="shared" si="341"/>
        <v>10.763214337384852</v>
      </c>
      <c r="F1934" s="2">
        <f t="shared" si="342"/>
        <v>-61.243628950050969</v>
      </c>
      <c r="G1934" s="2">
        <f t="shared" si="343"/>
        <v>-63.883792048929664</v>
      </c>
    </row>
    <row r="1935" spans="1:8" x14ac:dyDescent="0.25">
      <c r="A1935" s="19">
        <v>41497.388373579284</v>
      </c>
      <c r="B1935" s="32">
        <v>60.25</v>
      </c>
      <c r="C1935" s="32">
        <v>62.83</v>
      </c>
      <c r="D1935" s="32"/>
      <c r="E1935" s="12">
        <f t="shared" si="341"/>
        <v>10.770158781830105</v>
      </c>
      <c r="F1935" s="2">
        <f t="shared" si="342"/>
        <v>-61.416921508664629</v>
      </c>
      <c r="G1935" s="2">
        <f t="shared" si="343"/>
        <v>-64.046890927624872</v>
      </c>
    </row>
    <row r="1936" spans="1:8" x14ac:dyDescent="0.25">
      <c r="A1936" s="19">
        <v>41497.395318023722</v>
      </c>
      <c r="B1936" s="32">
        <v>60.37</v>
      </c>
      <c r="C1936" s="32">
        <v>62.96</v>
      </c>
      <c r="D1936" s="32"/>
      <c r="E1936" s="12">
        <f t="shared" si="341"/>
        <v>10.777103226268082</v>
      </c>
      <c r="F1936" s="2">
        <f t="shared" si="342"/>
        <v>-61.539245667686032</v>
      </c>
      <c r="G1936" s="2">
        <f t="shared" si="343"/>
        <v>-64.179408766564734</v>
      </c>
      <c r="H1936" s="29"/>
    </row>
    <row r="1937" spans="1:8" x14ac:dyDescent="0.25">
      <c r="A1937" s="19">
        <v>41497.402262468167</v>
      </c>
      <c r="B1937" s="32">
        <v>60.5</v>
      </c>
      <c r="C1937" s="32">
        <v>63.09</v>
      </c>
      <c r="D1937" s="32"/>
      <c r="E1937" s="12">
        <f t="shared" si="341"/>
        <v>10.784047670713335</v>
      </c>
      <c r="F1937" s="2">
        <f t="shared" si="342"/>
        <v>-61.671763506625894</v>
      </c>
      <c r="G1937" s="2">
        <f t="shared" si="343"/>
        <v>-64.311926605504595</v>
      </c>
      <c r="H1937" s="29">
        <f t="shared" ref="H1937" si="346">A1937</f>
        <v>41497.402262468167</v>
      </c>
    </row>
    <row r="1938" spans="1:8" x14ac:dyDescent="0.25">
      <c r="A1938" s="19">
        <v>41497.409206912613</v>
      </c>
      <c r="B1938" s="32">
        <v>60.6</v>
      </c>
      <c r="C1938" s="32">
        <v>63.2</v>
      </c>
      <c r="D1938" s="32"/>
      <c r="E1938" s="12">
        <f t="shared" si="341"/>
        <v>10.790992115158588</v>
      </c>
      <c r="F1938" s="2">
        <f t="shared" si="342"/>
        <v>-61.773700305810401</v>
      </c>
      <c r="G1938" s="2">
        <f t="shared" si="343"/>
        <v>-64.424057084607554</v>
      </c>
    </row>
    <row r="1939" spans="1:8" x14ac:dyDescent="0.25">
      <c r="A1939" s="19">
        <v>41497.416151357058</v>
      </c>
      <c r="B1939" s="32">
        <v>60.75</v>
      </c>
      <c r="C1939" s="32">
        <v>63.32</v>
      </c>
      <c r="D1939" s="32"/>
      <c r="E1939" s="12">
        <f t="shared" si="341"/>
        <v>10.797936559603841</v>
      </c>
      <c r="F1939" s="2">
        <f t="shared" si="342"/>
        <v>-61.926605504587158</v>
      </c>
      <c r="G1939" s="2">
        <f t="shared" si="343"/>
        <v>-64.546381243628957</v>
      </c>
    </row>
    <row r="1940" spans="1:8" x14ac:dyDescent="0.25">
      <c r="A1940" s="19">
        <v>41497.423095801503</v>
      </c>
      <c r="B1940" s="32">
        <v>60.87</v>
      </c>
      <c r="C1940" s="32">
        <v>63.44</v>
      </c>
      <c r="D1940" s="32"/>
      <c r="E1940" s="12">
        <f t="shared" si="341"/>
        <v>10.804881004049093</v>
      </c>
      <c r="F1940" s="2">
        <f t="shared" si="342"/>
        <v>-62.048929663608561</v>
      </c>
      <c r="G1940" s="2">
        <f t="shared" si="343"/>
        <v>-64.66870540265036</v>
      </c>
    </row>
    <row r="1941" spans="1:8" x14ac:dyDescent="0.25">
      <c r="A1941" s="19">
        <v>41497.430040245948</v>
      </c>
      <c r="B1941" s="32">
        <v>61.01</v>
      </c>
      <c r="C1941" s="32">
        <v>63.59</v>
      </c>
      <c r="D1941" s="32"/>
      <c r="E1941" s="12">
        <f t="shared" si="341"/>
        <v>10.811825448494346</v>
      </c>
      <c r="F1941" s="2">
        <f t="shared" si="342"/>
        <v>-62.191641182466867</v>
      </c>
      <c r="G1941" s="2">
        <f t="shared" si="343"/>
        <v>-64.821610601427125</v>
      </c>
    </row>
    <row r="1942" spans="1:8" x14ac:dyDescent="0.25">
      <c r="A1942" s="19">
        <v>41497.436984690394</v>
      </c>
      <c r="B1942" s="32">
        <v>61.13</v>
      </c>
      <c r="C1942" s="32">
        <v>63.71</v>
      </c>
      <c r="D1942" s="32"/>
      <c r="E1942" s="12">
        <f t="shared" si="341"/>
        <v>10.818769892939599</v>
      </c>
      <c r="F1942" s="2">
        <f t="shared" si="342"/>
        <v>-62.313965341488284</v>
      </c>
      <c r="G1942" s="2">
        <f t="shared" si="343"/>
        <v>-64.943934760448528</v>
      </c>
      <c r="H1942" s="29"/>
    </row>
    <row r="1943" spans="1:8" x14ac:dyDescent="0.25">
      <c r="A1943" s="19">
        <v>41497.443929134839</v>
      </c>
      <c r="B1943" s="32">
        <v>61.26</v>
      </c>
      <c r="C1943" s="32">
        <v>63.85</v>
      </c>
      <c r="D1943" s="32"/>
      <c r="E1943" s="12">
        <f t="shared" si="341"/>
        <v>10.825714337384852</v>
      </c>
      <c r="F1943" s="2">
        <f t="shared" si="342"/>
        <v>-62.446483180428132</v>
      </c>
      <c r="G1943" s="2">
        <f t="shared" si="343"/>
        <v>-65.086646279306834</v>
      </c>
      <c r="H1943" s="29">
        <f t="shared" ref="H1943" si="347">A1943</f>
        <v>41497.443929134839</v>
      </c>
    </row>
    <row r="1944" spans="1:8" x14ac:dyDescent="0.25">
      <c r="A1944" s="19">
        <v>41497.450873579284</v>
      </c>
      <c r="B1944" s="32">
        <v>61.37</v>
      </c>
      <c r="C1944" s="32">
        <v>63.97</v>
      </c>
      <c r="D1944" s="32"/>
      <c r="E1944" s="12">
        <f t="shared" si="341"/>
        <v>10.832658781830105</v>
      </c>
      <c r="F1944" s="2">
        <f t="shared" si="342"/>
        <v>-62.55861365953109</v>
      </c>
      <c r="G1944" s="2">
        <f t="shared" si="343"/>
        <v>-65.208970438328237</v>
      </c>
    </row>
    <row r="1945" spans="1:8" x14ac:dyDescent="0.25">
      <c r="A1945" s="19">
        <v>41497.457818023722</v>
      </c>
      <c r="B1945" s="32">
        <v>61.52</v>
      </c>
      <c r="C1945" s="32">
        <v>64.11</v>
      </c>
      <c r="D1945" s="32"/>
      <c r="E1945" s="12">
        <f t="shared" si="341"/>
        <v>10.839603226268082</v>
      </c>
      <c r="F1945" s="2">
        <f t="shared" si="342"/>
        <v>-62.711518858307855</v>
      </c>
      <c r="G1945" s="2">
        <f t="shared" si="343"/>
        <v>-65.351681957186543</v>
      </c>
    </row>
    <row r="1946" spans="1:8" x14ac:dyDescent="0.25">
      <c r="A1946" s="19">
        <v>41497.464762468167</v>
      </c>
      <c r="B1946" s="32">
        <v>61.63</v>
      </c>
      <c r="C1946" s="32">
        <v>64.22</v>
      </c>
      <c r="D1946" s="32"/>
      <c r="E1946" s="12">
        <f t="shared" si="341"/>
        <v>10.846547670713335</v>
      </c>
      <c r="F1946" s="2">
        <f t="shared" si="342"/>
        <v>-62.823649337410806</v>
      </c>
      <c r="G1946" s="2">
        <f t="shared" si="343"/>
        <v>-65.463812436289501</v>
      </c>
    </row>
    <row r="1947" spans="1:8" x14ac:dyDescent="0.25">
      <c r="A1947" s="19">
        <v>41497.471706912613</v>
      </c>
      <c r="B1947" s="32">
        <v>61.74</v>
      </c>
      <c r="C1947" s="32">
        <v>64.319999999999993</v>
      </c>
      <c r="D1947" s="32"/>
      <c r="E1947" s="12">
        <f t="shared" si="341"/>
        <v>10.853492115158588</v>
      </c>
      <c r="F1947" s="2">
        <f t="shared" si="342"/>
        <v>-62.935779816513765</v>
      </c>
      <c r="G1947" s="2">
        <f t="shared" si="343"/>
        <v>-65.565749235474001</v>
      </c>
    </row>
    <row r="1948" spans="1:8" x14ac:dyDescent="0.25">
      <c r="A1948" s="19">
        <v>41497.478651357058</v>
      </c>
      <c r="B1948" s="32">
        <v>61.84</v>
      </c>
      <c r="C1948" s="32">
        <v>64.41</v>
      </c>
      <c r="D1948" s="32"/>
      <c r="E1948" s="12">
        <f t="shared" si="341"/>
        <v>10.860436559603841</v>
      </c>
      <c r="F1948" s="2">
        <f t="shared" si="342"/>
        <v>-63.037716615698272</v>
      </c>
      <c r="G1948" s="2">
        <f t="shared" si="343"/>
        <v>-65.657492354740057</v>
      </c>
      <c r="H1948" s="29"/>
    </row>
    <row r="1949" spans="1:8" x14ac:dyDescent="0.25">
      <c r="A1949" s="19">
        <v>41497.485595801503</v>
      </c>
      <c r="B1949" s="32">
        <v>61.94</v>
      </c>
      <c r="C1949" s="32">
        <v>64.58</v>
      </c>
      <c r="D1949" s="32"/>
      <c r="E1949" s="12">
        <f t="shared" si="341"/>
        <v>10.867381004049093</v>
      </c>
      <c r="F1949" s="2">
        <f t="shared" si="342"/>
        <v>-63.139653414882773</v>
      </c>
      <c r="G1949" s="2">
        <f t="shared" si="343"/>
        <v>-65.830784913353725</v>
      </c>
      <c r="H1949" s="29">
        <f t="shared" ref="H1949" si="348">A1949</f>
        <v>41497.485595801503</v>
      </c>
    </row>
    <row r="1950" spans="1:8" x14ac:dyDescent="0.25">
      <c r="A1950" s="19">
        <v>41497.492540245948</v>
      </c>
      <c r="B1950" s="32">
        <v>62.11</v>
      </c>
      <c r="C1950" s="32">
        <v>64.72</v>
      </c>
      <c r="D1950" s="32"/>
      <c r="E1950" s="12">
        <f t="shared" si="341"/>
        <v>10.874325448494346</v>
      </c>
      <c r="F1950" s="2">
        <f t="shared" si="342"/>
        <v>-63.312945973496433</v>
      </c>
      <c r="G1950" s="2">
        <f t="shared" si="343"/>
        <v>-65.973496432212031</v>
      </c>
    </row>
    <row r="1951" spans="1:8" x14ac:dyDescent="0.25">
      <c r="A1951" s="19">
        <v>41497.499484690394</v>
      </c>
      <c r="B1951" s="32">
        <v>62.24</v>
      </c>
      <c r="C1951" s="32">
        <v>64.83</v>
      </c>
      <c r="D1951" s="32"/>
      <c r="E1951" s="12">
        <f t="shared" si="341"/>
        <v>10.881269892939599</v>
      </c>
      <c r="F1951" s="2">
        <f t="shared" si="342"/>
        <v>-63.445463812436294</v>
      </c>
      <c r="G1951" s="2">
        <f t="shared" si="343"/>
        <v>-66.085626911314989</v>
      </c>
    </row>
    <row r="1952" spans="1:8" x14ac:dyDescent="0.25">
      <c r="A1952" s="19">
        <v>41497.506429134839</v>
      </c>
      <c r="B1952" s="32">
        <v>62.37</v>
      </c>
      <c r="C1952" s="32">
        <v>65</v>
      </c>
      <c r="D1952" s="32"/>
      <c r="E1952" s="12">
        <f t="shared" si="341"/>
        <v>10.888214337384852</v>
      </c>
      <c r="F1952" s="2">
        <f t="shared" si="342"/>
        <v>-63.577981651376142</v>
      </c>
      <c r="G1952" s="2">
        <f t="shared" si="343"/>
        <v>-66.258919469928642</v>
      </c>
    </row>
    <row r="1953" spans="1:8" x14ac:dyDescent="0.25">
      <c r="A1953" s="19">
        <v>41497.513373579284</v>
      </c>
      <c r="B1953" s="32">
        <v>62.53</v>
      </c>
      <c r="C1953" s="32">
        <v>65.11</v>
      </c>
      <c r="D1953" s="32"/>
      <c r="E1953" s="12">
        <f t="shared" si="341"/>
        <v>10.895158781830105</v>
      </c>
      <c r="F1953" s="2">
        <f t="shared" si="342"/>
        <v>-63.741080530071358</v>
      </c>
      <c r="G1953" s="2">
        <f t="shared" si="343"/>
        <v>-66.371049949031601</v>
      </c>
    </row>
    <row r="1954" spans="1:8" x14ac:dyDescent="0.25">
      <c r="A1954" s="19">
        <v>41497.520318023722</v>
      </c>
      <c r="B1954" s="32">
        <v>62.63</v>
      </c>
      <c r="C1954" s="32">
        <v>65.209999999999994</v>
      </c>
      <c r="D1954" s="32"/>
      <c r="E1954" s="12">
        <f t="shared" si="341"/>
        <v>10.902103226268082</v>
      </c>
      <c r="F1954" s="2">
        <f t="shared" si="342"/>
        <v>-63.843017329255865</v>
      </c>
      <c r="G1954" s="2">
        <f t="shared" si="343"/>
        <v>-66.472986748216101</v>
      </c>
      <c r="H1954" s="29"/>
    </row>
    <row r="1955" spans="1:8" x14ac:dyDescent="0.25">
      <c r="A1955" s="19">
        <v>41497.527262468167</v>
      </c>
      <c r="B1955" s="32">
        <v>62.76</v>
      </c>
      <c r="C1955" s="32">
        <v>65.39</v>
      </c>
      <c r="D1955" s="32"/>
      <c r="E1955" s="12">
        <f t="shared" si="341"/>
        <v>10.909047670713335</v>
      </c>
      <c r="F1955" s="2">
        <f t="shared" si="342"/>
        <v>-63.975535168195719</v>
      </c>
      <c r="G1955" s="2">
        <f t="shared" si="343"/>
        <v>-66.656472986748213</v>
      </c>
      <c r="H1955" s="29">
        <f t="shared" ref="H1955" si="349">A1955</f>
        <v>41497.527262468167</v>
      </c>
    </row>
    <row r="1956" spans="1:8" x14ac:dyDescent="0.25">
      <c r="A1956" s="19">
        <v>41497.534206912613</v>
      </c>
      <c r="B1956" s="32">
        <v>62.91</v>
      </c>
      <c r="C1956" s="32">
        <v>65.52</v>
      </c>
      <c r="D1956" s="32"/>
      <c r="E1956" s="12">
        <f t="shared" si="341"/>
        <v>10.915992115158588</v>
      </c>
      <c r="F1956" s="2">
        <f t="shared" si="342"/>
        <v>-64.12844036697247</v>
      </c>
      <c r="G1956" s="2">
        <f t="shared" si="343"/>
        <v>-66.788990825688074</v>
      </c>
    </row>
    <row r="1957" spans="1:8" x14ac:dyDescent="0.25">
      <c r="A1957" s="19">
        <v>41497.541151357058</v>
      </c>
      <c r="B1957" s="32">
        <v>63.01</v>
      </c>
      <c r="C1957" s="32">
        <v>65.599999999999994</v>
      </c>
      <c r="D1957" s="32"/>
      <c r="E1957" s="12">
        <f t="shared" si="341"/>
        <v>10.922936559603841</v>
      </c>
      <c r="F1957" s="2">
        <f t="shared" si="342"/>
        <v>-64.230377166156984</v>
      </c>
      <c r="G1957" s="2">
        <f t="shared" si="343"/>
        <v>-66.870540265035672</v>
      </c>
    </row>
    <row r="1958" spans="1:8" x14ac:dyDescent="0.25">
      <c r="A1958" s="19">
        <v>41497.548095801503</v>
      </c>
      <c r="B1958" s="32">
        <v>63.15</v>
      </c>
      <c r="C1958" s="32">
        <v>65.819999999999993</v>
      </c>
      <c r="D1958" s="32"/>
      <c r="E1958" s="12">
        <f t="shared" si="341"/>
        <v>10.929881004049093</v>
      </c>
      <c r="F1958" s="2">
        <f t="shared" si="342"/>
        <v>-64.37308868501529</v>
      </c>
      <c r="G1958" s="2">
        <f t="shared" si="343"/>
        <v>-67.094801223241589</v>
      </c>
    </row>
    <row r="1959" spans="1:8" x14ac:dyDescent="0.25">
      <c r="A1959" s="19">
        <v>41497.555040245948</v>
      </c>
      <c r="B1959" s="32">
        <v>63.31</v>
      </c>
      <c r="C1959" s="32">
        <v>65.94</v>
      </c>
      <c r="D1959" s="32"/>
      <c r="E1959" s="12">
        <f t="shared" si="341"/>
        <v>10.936825448494346</v>
      </c>
      <c r="F1959" s="2">
        <f t="shared" si="342"/>
        <v>-64.536187563710499</v>
      </c>
      <c r="G1959" s="2">
        <f t="shared" si="343"/>
        <v>-67.217125382262992</v>
      </c>
    </row>
    <row r="1960" spans="1:8" x14ac:dyDescent="0.25">
      <c r="A1960" s="19">
        <v>41497.561984690394</v>
      </c>
      <c r="B1960" s="32">
        <v>63.46</v>
      </c>
      <c r="C1960" s="32">
        <v>66.06</v>
      </c>
      <c r="D1960" s="32"/>
      <c r="E1960" s="12">
        <f t="shared" si="341"/>
        <v>10.943769892939599</v>
      </c>
      <c r="F1960" s="2">
        <f t="shared" si="342"/>
        <v>-64.689092762487263</v>
      </c>
      <c r="G1960" s="2">
        <f t="shared" si="343"/>
        <v>-67.339449541284409</v>
      </c>
      <c r="H1960" s="29"/>
    </row>
    <row r="1961" spans="1:8" x14ac:dyDescent="0.25">
      <c r="A1961" s="19">
        <v>41497.568929134839</v>
      </c>
      <c r="B1961" s="32">
        <v>63.64</v>
      </c>
      <c r="C1961" s="32">
        <v>66.27</v>
      </c>
      <c r="D1961" s="32"/>
      <c r="E1961" s="12">
        <f t="shared" si="341"/>
        <v>10.950714337384852</v>
      </c>
      <c r="F1961" s="2">
        <f t="shared" si="342"/>
        <v>-64.872579001019375</v>
      </c>
      <c r="G1961" s="2">
        <f t="shared" si="343"/>
        <v>-67.553516819571868</v>
      </c>
      <c r="H1961" s="29">
        <f t="shared" ref="H1961" si="350">A1961</f>
        <v>41497.568929134839</v>
      </c>
    </row>
    <row r="1962" spans="1:8" x14ac:dyDescent="0.25">
      <c r="A1962" s="19">
        <v>41497.575873579284</v>
      </c>
      <c r="B1962" s="32">
        <v>63.66</v>
      </c>
      <c r="C1962" s="32">
        <v>66.319999999999993</v>
      </c>
      <c r="D1962" s="32"/>
      <c r="E1962" s="12">
        <f t="shared" si="341"/>
        <v>10.957658781830105</v>
      </c>
      <c r="F1962" s="2">
        <f t="shared" si="342"/>
        <v>-64.892966360856263</v>
      </c>
      <c r="G1962" s="2">
        <f t="shared" si="343"/>
        <v>-67.604485219164118</v>
      </c>
    </row>
    <row r="1963" spans="1:8" x14ac:dyDescent="0.25">
      <c r="A1963" s="19">
        <v>41497.582818023722</v>
      </c>
      <c r="B1963" s="32">
        <v>63.83</v>
      </c>
      <c r="C1963" s="32">
        <v>66.42</v>
      </c>
      <c r="D1963" s="32"/>
      <c r="E1963" s="12">
        <f t="shared" si="341"/>
        <v>10.964603226268082</v>
      </c>
      <c r="F1963" s="2">
        <f t="shared" si="342"/>
        <v>-65.066258919469931</v>
      </c>
      <c r="G1963" s="2">
        <f t="shared" si="343"/>
        <v>-67.706422018348633</v>
      </c>
    </row>
    <row r="1964" spans="1:8" x14ac:dyDescent="0.25">
      <c r="A1964" s="19">
        <v>41497.589762468167</v>
      </c>
      <c r="B1964" s="32">
        <v>63.94</v>
      </c>
      <c r="C1964" s="32">
        <v>66.59</v>
      </c>
      <c r="D1964" s="32"/>
      <c r="E1964" s="12">
        <f t="shared" si="341"/>
        <v>10.971547670713335</v>
      </c>
      <c r="F1964" s="2">
        <f t="shared" si="342"/>
        <v>-65.178389398572889</v>
      </c>
      <c r="G1964" s="2">
        <f t="shared" si="343"/>
        <v>-67.879714576962286</v>
      </c>
    </row>
    <row r="1965" spans="1:8" x14ac:dyDescent="0.25">
      <c r="A1965" s="19">
        <v>41497.596706912613</v>
      </c>
      <c r="B1965" s="32">
        <v>64.13</v>
      </c>
      <c r="C1965" s="32">
        <v>66.75</v>
      </c>
      <c r="D1965" s="32"/>
      <c r="E1965" s="12">
        <f t="shared" si="341"/>
        <v>10.978492115158588</v>
      </c>
      <c r="F1965" s="2">
        <f t="shared" si="342"/>
        <v>-65.372069317023445</v>
      </c>
      <c r="G1965" s="2">
        <f t="shared" si="343"/>
        <v>-68.042813455657495</v>
      </c>
    </row>
    <row r="1966" spans="1:8" x14ac:dyDescent="0.25">
      <c r="A1966" s="19">
        <v>41497.603651357058</v>
      </c>
      <c r="B1966" s="32">
        <v>64.27</v>
      </c>
      <c r="C1966" s="32">
        <v>66.89</v>
      </c>
      <c r="D1966" s="32"/>
      <c r="E1966" s="12">
        <f t="shared" si="341"/>
        <v>10.985436559603841</v>
      </c>
      <c r="F1966" s="2">
        <f t="shared" si="342"/>
        <v>-65.514780835881751</v>
      </c>
      <c r="G1966" s="2">
        <f t="shared" si="343"/>
        <v>-68.185524974515801</v>
      </c>
      <c r="H1966" s="29"/>
    </row>
    <row r="1967" spans="1:8" x14ac:dyDescent="0.25">
      <c r="A1967" s="19">
        <v>41497.610595801503</v>
      </c>
      <c r="B1967" s="32">
        <v>64.45</v>
      </c>
      <c r="C1967" s="32">
        <v>67.09</v>
      </c>
      <c r="D1967" s="32"/>
      <c r="E1967" s="12">
        <f t="shared" si="341"/>
        <v>10.992381004049093</v>
      </c>
      <c r="F1967" s="2">
        <f t="shared" si="342"/>
        <v>-65.698267074413863</v>
      </c>
      <c r="G1967" s="2">
        <f t="shared" si="343"/>
        <v>-68.389398572884815</v>
      </c>
      <c r="H1967" s="29">
        <f t="shared" ref="H1967" si="351">A1967</f>
        <v>41497.610595801503</v>
      </c>
    </row>
    <row r="1968" spans="1:8" x14ac:dyDescent="0.25">
      <c r="A1968" s="19">
        <v>41497.617540245948</v>
      </c>
      <c r="B1968" s="32">
        <v>64.61</v>
      </c>
      <c r="C1968" s="32">
        <v>67.2</v>
      </c>
      <c r="D1968" s="32"/>
      <c r="E1968" s="12">
        <f t="shared" si="341"/>
        <v>10.999325448494346</v>
      </c>
      <c r="F1968" s="2">
        <f t="shared" si="342"/>
        <v>-65.861365953109072</v>
      </c>
      <c r="G1968" s="2">
        <f t="shared" si="343"/>
        <v>-68.501529051987774</v>
      </c>
    </row>
    <row r="1969" spans="1:8" x14ac:dyDescent="0.25">
      <c r="A1969" s="19">
        <v>41497.624484690394</v>
      </c>
      <c r="B1969" s="32">
        <v>64.75</v>
      </c>
      <c r="C1969" s="32">
        <v>67.349999999999994</v>
      </c>
      <c r="D1969" s="32"/>
      <c r="E1969" s="12">
        <f t="shared" si="341"/>
        <v>11.006269892939599</v>
      </c>
      <c r="F1969" s="2">
        <f t="shared" si="342"/>
        <v>-66.004077471967378</v>
      </c>
      <c r="G1969" s="2">
        <f t="shared" si="343"/>
        <v>-68.654434250764524</v>
      </c>
    </row>
    <row r="1970" spans="1:8" x14ac:dyDescent="0.25">
      <c r="A1970" s="19">
        <v>41497.631429134839</v>
      </c>
      <c r="B1970" s="32">
        <v>64.86</v>
      </c>
      <c r="C1970" s="32">
        <v>67.5</v>
      </c>
      <c r="D1970" s="32"/>
      <c r="E1970" s="12">
        <f t="shared" si="341"/>
        <v>11.013214337384852</v>
      </c>
      <c r="F1970" s="2">
        <f t="shared" si="342"/>
        <v>-66.116207951070336</v>
      </c>
      <c r="G1970" s="2">
        <f t="shared" si="343"/>
        <v>-68.807339449541288</v>
      </c>
    </row>
    <row r="1971" spans="1:8" x14ac:dyDescent="0.25">
      <c r="A1971" s="19">
        <v>41497.638373579284</v>
      </c>
      <c r="B1971" s="32">
        <v>64.989999999999995</v>
      </c>
      <c r="C1971" s="32">
        <v>67.63</v>
      </c>
      <c r="D1971" s="32"/>
      <c r="E1971" s="12">
        <f t="shared" si="341"/>
        <v>11.020158781830105</v>
      </c>
      <c r="F1971" s="2">
        <f t="shared" si="342"/>
        <v>-66.248725790010184</v>
      </c>
      <c r="G1971" s="2">
        <f t="shared" si="343"/>
        <v>-68.939857288481136</v>
      </c>
    </row>
    <row r="1972" spans="1:8" x14ac:dyDescent="0.25">
      <c r="A1972" s="19">
        <v>41497.645318023722</v>
      </c>
      <c r="B1972" s="32">
        <v>65.14</v>
      </c>
      <c r="C1972" s="32">
        <v>67.84</v>
      </c>
      <c r="D1972" s="32"/>
      <c r="E1972" s="12">
        <f t="shared" si="341"/>
        <v>11.027103226268082</v>
      </c>
      <c r="F1972" s="2">
        <f t="shared" si="342"/>
        <v>-66.401630988786948</v>
      </c>
      <c r="G1972" s="2">
        <f t="shared" si="343"/>
        <v>-69.153924566768609</v>
      </c>
      <c r="H1972" s="29"/>
    </row>
    <row r="1973" spans="1:8" x14ac:dyDescent="0.25">
      <c r="A1973" s="19">
        <v>41497.652262468167</v>
      </c>
      <c r="B1973" s="32">
        <v>65.349999999999994</v>
      </c>
      <c r="C1973" s="32">
        <v>67.95</v>
      </c>
      <c r="D1973" s="32"/>
      <c r="E1973" s="12">
        <f t="shared" si="341"/>
        <v>11.034047670713335</v>
      </c>
      <c r="F1973" s="2">
        <f t="shared" si="342"/>
        <v>-66.615698267074407</v>
      </c>
      <c r="G1973" s="2">
        <f t="shared" si="343"/>
        <v>-69.266055045871568</v>
      </c>
      <c r="H1973" s="29">
        <f t="shared" ref="H1973" si="352">A1973</f>
        <v>41497.652262468167</v>
      </c>
    </row>
    <row r="1974" spans="1:8" x14ac:dyDescent="0.25">
      <c r="A1974" s="19">
        <v>41497.659206912613</v>
      </c>
      <c r="B1974" s="32">
        <v>65.44</v>
      </c>
      <c r="C1974" s="32">
        <v>68.09</v>
      </c>
      <c r="D1974" s="32"/>
      <c r="E1974" s="12">
        <f t="shared" si="341"/>
        <v>11.040992115158588</v>
      </c>
      <c r="F1974" s="2">
        <f t="shared" si="342"/>
        <v>-66.707441386340463</v>
      </c>
      <c r="G1974" s="2">
        <f t="shared" si="343"/>
        <v>-69.408766564729873</v>
      </c>
    </row>
    <row r="1975" spans="1:8" x14ac:dyDescent="0.25">
      <c r="A1975" s="19">
        <v>41497.666151357058</v>
      </c>
      <c r="B1975" s="32">
        <v>65.569999999999993</v>
      </c>
      <c r="C1975" s="32">
        <v>68.2</v>
      </c>
      <c r="D1975" s="32"/>
      <c r="E1975" s="12">
        <f t="shared" si="341"/>
        <v>11.047936559603841</v>
      </c>
      <c r="F1975" s="2">
        <f t="shared" si="342"/>
        <v>-66.839959225280325</v>
      </c>
      <c r="G1975" s="2">
        <f t="shared" si="343"/>
        <v>-69.520897043832832</v>
      </c>
    </row>
    <row r="1976" spans="1:8" x14ac:dyDescent="0.25">
      <c r="A1976" s="19">
        <v>41497.673095801503</v>
      </c>
      <c r="B1976" s="32">
        <v>65.72</v>
      </c>
      <c r="C1976" s="32">
        <v>68.37</v>
      </c>
      <c r="D1976" s="32"/>
      <c r="E1976" s="12">
        <f t="shared" si="341"/>
        <v>11.054881004049093</v>
      </c>
      <c r="F1976" s="2">
        <f t="shared" si="342"/>
        <v>-66.992864424057089</v>
      </c>
      <c r="G1976" s="2">
        <f t="shared" si="343"/>
        <v>-69.694189602446485</v>
      </c>
    </row>
    <row r="1977" spans="1:8" x14ac:dyDescent="0.25">
      <c r="A1977" s="19">
        <v>41497.680040245948</v>
      </c>
      <c r="B1977" s="32">
        <v>65.86</v>
      </c>
      <c r="C1977" s="32">
        <v>68.52</v>
      </c>
      <c r="D1977" s="32"/>
      <c r="E1977" s="12">
        <f t="shared" si="341"/>
        <v>11.061825448494346</v>
      </c>
      <c r="F1977" s="2">
        <f t="shared" si="342"/>
        <v>-67.135575942915395</v>
      </c>
      <c r="G1977" s="2">
        <f t="shared" si="343"/>
        <v>-69.847094801223236</v>
      </c>
    </row>
    <row r="1978" spans="1:8" x14ac:dyDescent="0.25">
      <c r="A1978" s="19">
        <v>41497.686984690394</v>
      </c>
      <c r="B1978" s="32">
        <v>65.98</v>
      </c>
      <c r="C1978" s="32">
        <v>68.67</v>
      </c>
      <c r="D1978" s="32"/>
      <c r="E1978" s="12">
        <f t="shared" si="341"/>
        <v>11.068769892939599</v>
      </c>
      <c r="F1978" s="2">
        <f t="shared" si="342"/>
        <v>-67.257900101936798</v>
      </c>
      <c r="G1978" s="2">
        <f t="shared" si="343"/>
        <v>-70</v>
      </c>
      <c r="H1978" s="29"/>
    </row>
    <row r="1979" spans="1:8" x14ac:dyDescent="0.25">
      <c r="A1979" s="19">
        <v>41497.693929134839</v>
      </c>
      <c r="B1979" s="32">
        <v>66.180000000000007</v>
      </c>
      <c r="C1979" s="32">
        <v>68.84</v>
      </c>
      <c r="D1979" s="32"/>
      <c r="E1979" s="12">
        <f t="shared" si="341"/>
        <v>11.075714337384852</v>
      </c>
      <c r="F1979" s="2">
        <f t="shared" si="342"/>
        <v>-67.461773700305812</v>
      </c>
      <c r="G1979" s="2">
        <f t="shared" si="343"/>
        <v>-70.173292558613667</v>
      </c>
      <c r="H1979" s="29">
        <f t="shared" ref="H1979" si="353">A1979</f>
        <v>41497.693929134839</v>
      </c>
    </row>
    <row r="1980" spans="1:8" x14ac:dyDescent="0.25">
      <c r="A1980" s="19">
        <v>41497.700873579284</v>
      </c>
      <c r="B1980" s="32">
        <v>66.36</v>
      </c>
      <c r="C1980" s="32">
        <v>69.010000000000005</v>
      </c>
      <c r="D1980" s="32"/>
      <c r="E1980" s="12">
        <f t="shared" si="341"/>
        <v>11.082658781830105</v>
      </c>
      <c r="F1980" s="2">
        <f t="shared" si="342"/>
        <v>-67.645259938837924</v>
      </c>
      <c r="G1980" s="2">
        <f t="shared" si="343"/>
        <v>-70.34658511722732</v>
      </c>
    </row>
    <row r="1981" spans="1:8" x14ac:dyDescent="0.25">
      <c r="A1981" s="19">
        <v>41497.707818023722</v>
      </c>
      <c r="B1981" s="32">
        <v>66.47</v>
      </c>
      <c r="C1981" s="32">
        <v>69.13</v>
      </c>
      <c r="D1981" s="32"/>
      <c r="E1981" s="12">
        <f t="shared" si="341"/>
        <v>11.089603226268082</v>
      </c>
      <c r="F1981" s="2">
        <f t="shared" si="342"/>
        <v>-67.757390417940883</v>
      </c>
      <c r="G1981" s="2">
        <f t="shared" si="343"/>
        <v>-70.468909276248723</v>
      </c>
    </row>
    <row r="1982" spans="1:8" x14ac:dyDescent="0.25">
      <c r="A1982" s="19">
        <v>41497.714762468167</v>
      </c>
      <c r="B1982" s="32">
        <v>66.61</v>
      </c>
      <c r="C1982" s="32">
        <v>69.260000000000005</v>
      </c>
      <c r="D1982" s="32"/>
      <c r="E1982" s="12">
        <f t="shared" si="341"/>
        <v>11.096547670713335</v>
      </c>
      <c r="F1982" s="2">
        <f t="shared" si="342"/>
        <v>-67.900101936799189</v>
      </c>
      <c r="G1982" s="2">
        <f t="shared" si="343"/>
        <v>-70.601427115188585</v>
      </c>
    </row>
    <row r="1983" spans="1:8" x14ac:dyDescent="0.25">
      <c r="A1983" s="19">
        <v>41497.721706912613</v>
      </c>
      <c r="B1983" s="32">
        <v>66.73</v>
      </c>
      <c r="C1983" s="32">
        <v>69.489999999999995</v>
      </c>
      <c r="D1983" s="32"/>
      <c r="E1983" s="12">
        <f t="shared" si="341"/>
        <v>11.103492115158588</v>
      </c>
      <c r="F1983" s="2">
        <f t="shared" si="342"/>
        <v>-68.022426095820592</v>
      </c>
      <c r="G1983" s="2">
        <f t="shared" si="343"/>
        <v>-70.835881753312947</v>
      </c>
    </row>
    <row r="1984" spans="1:8" x14ac:dyDescent="0.25">
      <c r="A1984" s="19">
        <v>41497.728651357058</v>
      </c>
      <c r="B1984" s="32">
        <v>66.94</v>
      </c>
      <c r="C1984" s="32">
        <v>69.59</v>
      </c>
      <c r="D1984" s="32"/>
      <c r="E1984" s="12">
        <f t="shared" si="341"/>
        <v>11.110436559603841</v>
      </c>
      <c r="F1984" s="2">
        <f t="shared" si="342"/>
        <v>-68.236493374108051</v>
      </c>
      <c r="G1984" s="2">
        <f t="shared" si="343"/>
        <v>-70.937818552497461</v>
      </c>
      <c r="H1984" s="29"/>
    </row>
    <row r="1985" spans="1:8" x14ac:dyDescent="0.25">
      <c r="A1985" s="19">
        <v>41497.735595801503</v>
      </c>
      <c r="B1985" s="32">
        <v>67.11</v>
      </c>
      <c r="C1985" s="32">
        <v>69.78</v>
      </c>
      <c r="D1985" s="32"/>
      <c r="E1985" s="12">
        <f t="shared" si="341"/>
        <v>11.117381004049093</v>
      </c>
      <c r="F1985" s="2">
        <f t="shared" si="342"/>
        <v>-68.409785932721718</v>
      </c>
      <c r="G1985" s="2">
        <f t="shared" si="343"/>
        <v>-71.131498470948017</v>
      </c>
      <c r="H1985" s="29">
        <f t="shared" ref="H1985" si="354">A1985</f>
        <v>41497.735595801503</v>
      </c>
    </row>
    <row r="1986" spans="1:8" x14ac:dyDescent="0.25">
      <c r="A1986" s="19">
        <v>41497.742540245948</v>
      </c>
      <c r="B1986" s="32">
        <v>67.099999999999994</v>
      </c>
      <c r="C1986" s="32">
        <v>69.849999999999994</v>
      </c>
      <c r="D1986" s="32"/>
      <c r="E1986" s="12">
        <f t="shared" si="341"/>
        <v>11.124325448494346</v>
      </c>
      <c r="F1986" s="2">
        <f t="shared" si="342"/>
        <v>-68.399592252803259</v>
      </c>
      <c r="G1986" s="2">
        <f t="shared" si="343"/>
        <v>-71.202854230377156</v>
      </c>
    </row>
    <row r="1987" spans="1:8" x14ac:dyDescent="0.25">
      <c r="A1987" s="19">
        <v>41497.749484690394</v>
      </c>
      <c r="B1987" s="32">
        <v>67.38</v>
      </c>
      <c r="C1987" s="32">
        <v>70.05</v>
      </c>
      <c r="D1987" s="32"/>
      <c r="E1987" s="12">
        <f t="shared" ref="E1987:E2050" si="355">A1987-$I$2</f>
        <v>11.131269892939599</v>
      </c>
      <c r="F1987" s="2">
        <f t="shared" ref="F1987:F2050" si="356">B1987/-0.981</f>
        <v>-68.685015290519871</v>
      </c>
      <c r="G1987" s="2">
        <f t="shared" ref="G1987:G2050" si="357">C1987/-0.981</f>
        <v>-71.40672782874617</v>
      </c>
    </row>
    <row r="1988" spans="1:8" x14ac:dyDescent="0.25">
      <c r="A1988" s="19">
        <v>41497.763373579284</v>
      </c>
      <c r="B1988" s="32">
        <v>67.63</v>
      </c>
      <c r="C1988" s="32">
        <v>70.3</v>
      </c>
      <c r="D1988" s="32"/>
      <c r="E1988" s="12">
        <f t="shared" si="355"/>
        <v>11.145158781830105</v>
      </c>
      <c r="F1988" s="2">
        <f t="shared" si="356"/>
        <v>-68.939857288481136</v>
      </c>
      <c r="G1988" s="2">
        <f t="shared" si="357"/>
        <v>-71.661569826707435</v>
      </c>
    </row>
    <row r="1989" spans="1:8" x14ac:dyDescent="0.25">
      <c r="A1989" s="19">
        <v>41497.770318023722</v>
      </c>
      <c r="B1989" s="32">
        <v>67.760000000000005</v>
      </c>
      <c r="C1989" s="32">
        <v>70.459999999999994</v>
      </c>
      <c r="D1989" s="32"/>
      <c r="E1989" s="12">
        <f t="shared" si="355"/>
        <v>11.152103226268082</v>
      </c>
      <c r="F1989" s="2">
        <f t="shared" si="356"/>
        <v>-69.072375127421012</v>
      </c>
      <c r="G1989" s="2">
        <f t="shared" si="357"/>
        <v>-71.824668705402644</v>
      </c>
    </row>
    <row r="1990" spans="1:8" x14ac:dyDescent="0.25">
      <c r="A1990" s="19">
        <v>41497.777262468167</v>
      </c>
      <c r="B1990" s="32">
        <v>67.88</v>
      </c>
      <c r="C1990" s="32">
        <v>70.63</v>
      </c>
      <c r="D1990" s="32"/>
      <c r="E1990" s="12">
        <f t="shared" si="355"/>
        <v>11.159047670713335</v>
      </c>
      <c r="F1990" s="2">
        <f t="shared" si="356"/>
        <v>-69.1946992864424</v>
      </c>
      <c r="G1990" s="2">
        <f t="shared" si="357"/>
        <v>-71.997961264016311</v>
      </c>
      <c r="H1990" s="29"/>
    </row>
    <row r="1991" spans="1:8" x14ac:dyDescent="0.25">
      <c r="A1991" s="19">
        <v>41497.784206912613</v>
      </c>
      <c r="B1991" s="32">
        <v>68.040000000000006</v>
      </c>
      <c r="C1991" s="32">
        <v>70.77</v>
      </c>
      <c r="D1991" s="32"/>
      <c r="E1991" s="12">
        <f t="shared" si="355"/>
        <v>11.165992115158588</v>
      </c>
      <c r="F1991" s="2">
        <f t="shared" si="356"/>
        <v>-69.357798165137623</v>
      </c>
      <c r="G1991" s="2">
        <f t="shared" si="357"/>
        <v>-72.140672782874617</v>
      </c>
      <c r="H1991" s="29">
        <f t="shared" ref="H1991" si="358">A1991</f>
        <v>41497.784206912613</v>
      </c>
    </row>
    <row r="1992" spans="1:8" x14ac:dyDescent="0.25">
      <c r="A1992" s="19">
        <v>41497.791151357058</v>
      </c>
      <c r="B1992" s="32">
        <v>68.2</v>
      </c>
      <c r="C1992" s="32">
        <v>70.88</v>
      </c>
      <c r="D1992" s="32"/>
      <c r="E1992" s="12">
        <f t="shared" si="355"/>
        <v>11.172936559603841</v>
      </c>
      <c r="F1992" s="2">
        <f t="shared" si="356"/>
        <v>-69.520897043832832</v>
      </c>
      <c r="G1992" s="2">
        <f t="shared" si="357"/>
        <v>-72.252803261977576</v>
      </c>
    </row>
    <row r="1993" spans="1:8" x14ac:dyDescent="0.25">
      <c r="A1993" s="19">
        <v>41497.798095801503</v>
      </c>
      <c r="B1993" s="32">
        <v>68.37</v>
      </c>
      <c r="C1993" s="32">
        <v>71.099999999999994</v>
      </c>
      <c r="D1993" s="32"/>
      <c r="E1993" s="12">
        <f t="shared" si="355"/>
        <v>11.179881004049093</v>
      </c>
      <c r="F1993" s="2">
        <f t="shared" si="356"/>
        <v>-69.694189602446485</v>
      </c>
      <c r="G1993" s="2">
        <f t="shared" si="357"/>
        <v>-72.477064220183479</v>
      </c>
    </row>
    <row r="1994" spans="1:8" x14ac:dyDescent="0.25">
      <c r="A1994" s="19">
        <v>41497.805040245948</v>
      </c>
      <c r="B1994" s="32">
        <v>68.5</v>
      </c>
      <c r="C1994" s="32">
        <v>71.209999999999994</v>
      </c>
      <c r="D1994" s="32"/>
      <c r="E1994" s="12">
        <f t="shared" si="355"/>
        <v>11.186825448494346</v>
      </c>
      <c r="F1994" s="2">
        <f t="shared" si="356"/>
        <v>-69.826707441386347</v>
      </c>
      <c r="G1994" s="2">
        <f t="shared" si="357"/>
        <v>-72.589194699286438</v>
      </c>
    </row>
    <row r="1995" spans="1:8" x14ac:dyDescent="0.25">
      <c r="A1995" s="19">
        <v>41497.811984690394</v>
      </c>
      <c r="B1995" s="32">
        <v>68.680000000000007</v>
      </c>
      <c r="C1995" s="32">
        <v>71.319999999999993</v>
      </c>
      <c r="D1995" s="32"/>
      <c r="E1995" s="12">
        <f t="shared" si="355"/>
        <v>11.193769892939599</v>
      </c>
      <c r="F1995" s="2">
        <f t="shared" si="356"/>
        <v>-70.010193679918459</v>
      </c>
      <c r="G1995" s="2">
        <f t="shared" si="357"/>
        <v>-72.701325178389396</v>
      </c>
    </row>
    <row r="1996" spans="1:8" x14ac:dyDescent="0.25">
      <c r="A1996" s="19">
        <v>41497.818929134839</v>
      </c>
      <c r="B1996" s="32">
        <v>68.86</v>
      </c>
      <c r="C1996" s="32">
        <v>71.56</v>
      </c>
      <c r="D1996" s="32"/>
      <c r="E1996" s="12">
        <f t="shared" si="355"/>
        <v>11.200714337384852</v>
      </c>
      <c r="F1996" s="2">
        <f t="shared" si="356"/>
        <v>-70.193679918450556</v>
      </c>
      <c r="G1996" s="2">
        <f t="shared" si="357"/>
        <v>-72.945973496432217</v>
      </c>
      <c r="H1996" s="29"/>
    </row>
    <row r="1997" spans="1:8" x14ac:dyDescent="0.25">
      <c r="A1997" s="19">
        <v>41497.825873579284</v>
      </c>
      <c r="B1997" s="32">
        <v>68.930000000000007</v>
      </c>
      <c r="C1997" s="32">
        <v>71.63</v>
      </c>
      <c r="D1997" s="32"/>
      <c r="E1997" s="12">
        <f t="shared" si="355"/>
        <v>11.207658781830105</v>
      </c>
      <c r="F1997" s="2">
        <f t="shared" si="356"/>
        <v>-70.265035677879723</v>
      </c>
      <c r="G1997" s="2">
        <f t="shared" si="357"/>
        <v>-73.01732925586137</v>
      </c>
      <c r="H1997" s="29">
        <f t="shared" ref="H1997" si="359">A1997</f>
        <v>41497.825873579284</v>
      </c>
    </row>
    <row r="1998" spans="1:8" x14ac:dyDescent="0.25">
      <c r="A1998" s="19">
        <v>41497.832818023722</v>
      </c>
      <c r="B1998" s="32">
        <v>68.989999999999995</v>
      </c>
      <c r="C1998" s="32">
        <v>71.77</v>
      </c>
      <c r="D1998" s="32"/>
      <c r="E1998" s="12">
        <f t="shared" si="355"/>
        <v>11.214603226268082</v>
      </c>
      <c r="F1998" s="2">
        <f t="shared" si="356"/>
        <v>-70.326197757390418</v>
      </c>
      <c r="G1998" s="2">
        <f t="shared" si="357"/>
        <v>-73.160040774719675</v>
      </c>
    </row>
    <row r="1999" spans="1:8" x14ac:dyDescent="0.25">
      <c r="A1999" s="19">
        <v>41497.839762468167</v>
      </c>
      <c r="B1999" s="32">
        <v>69.2</v>
      </c>
      <c r="C1999" s="32">
        <v>71.900000000000006</v>
      </c>
      <c r="D1999" s="32"/>
      <c r="E1999" s="12">
        <f t="shared" si="355"/>
        <v>11.221547670713335</v>
      </c>
      <c r="F1999" s="2">
        <f t="shared" si="356"/>
        <v>-70.540265035677891</v>
      </c>
      <c r="G1999" s="2">
        <f t="shared" si="357"/>
        <v>-73.292558613659537</v>
      </c>
    </row>
    <row r="2000" spans="1:8" x14ac:dyDescent="0.25">
      <c r="A2000" s="19">
        <v>41497.846706912613</v>
      </c>
      <c r="B2000" s="32">
        <v>69.36</v>
      </c>
      <c r="C2000" s="32">
        <v>72</v>
      </c>
      <c r="D2000" s="32"/>
      <c r="E2000" s="12">
        <f t="shared" si="355"/>
        <v>11.228492115158588</v>
      </c>
      <c r="F2000" s="2">
        <f t="shared" si="356"/>
        <v>-70.703363914373085</v>
      </c>
      <c r="G2000" s="2">
        <f t="shared" si="357"/>
        <v>-73.394495412844037</v>
      </c>
    </row>
    <row r="2001" spans="1:8" x14ac:dyDescent="0.25">
      <c r="A2001" s="19">
        <v>41497.853651357058</v>
      </c>
      <c r="B2001" s="32">
        <v>69.33</v>
      </c>
      <c r="C2001" s="32">
        <v>72.040000000000006</v>
      </c>
      <c r="D2001" s="32"/>
      <c r="E2001" s="12">
        <f t="shared" si="355"/>
        <v>11.235436559603841</v>
      </c>
      <c r="F2001" s="2">
        <f t="shared" si="356"/>
        <v>-70.672782874617738</v>
      </c>
      <c r="G2001" s="2">
        <f t="shared" si="357"/>
        <v>-73.435270132517843</v>
      </c>
    </row>
    <row r="2002" spans="1:8" x14ac:dyDescent="0.25">
      <c r="A2002" s="19">
        <v>41497.860595801503</v>
      </c>
      <c r="B2002" s="32">
        <v>69.53</v>
      </c>
      <c r="C2002" s="32">
        <v>72.22</v>
      </c>
      <c r="D2002" s="32"/>
      <c r="E2002" s="12">
        <f t="shared" si="355"/>
        <v>11.242381004049093</v>
      </c>
      <c r="F2002" s="2">
        <f t="shared" si="356"/>
        <v>-70.876656472986753</v>
      </c>
      <c r="G2002" s="2">
        <f t="shared" si="357"/>
        <v>-73.618756371049955</v>
      </c>
      <c r="H2002" s="29"/>
    </row>
    <row r="2003" spans="1:8" x14ac:dyDescent="0.25">
      <c r="A2003" s="19">
        <v>41497.867540245948</v>
      </c>
      <c r="B2003" s="32">
        <v>69.7</v>
      </c>
      <c r="C2003" s="32">
        <v>72.39</v>
      </c>
      <c r="D2003" s="32"/>
      <c r="E2003" s="12">
        <f t="shared" si="355"/>
        <v>11.249325448494346</v>
      </c>
      <c r="F2003" s="2">
        <f t="shared" si="356"/>
        <v>-71.049949031600406</v>
      </c>
      <c r="G2003" s="2">
        <f t="shared" si="357"/>
        <v>-73.792048929663608</v>
      </c>
      <c r="H2003" s="29">
        <f t="shared" ref="H2003" si="360">A2003</f>
        <v>41497.867540245948</v>
      </c>
    </row>
    <row r="2004" spans="1:8" x14ac:dyDescent="0.25">
      <c r="A2004" s="19">
        <v>41497.874484690394</v>
      </c>
      <c r="B2004" s="32">
        <v>69.87</v>
      </c>
      <c r="C2004" s="32">
        <v>72.56</v>
      </c>
      <c r="D2004" s="32"/>
      <c r="E2004" s="12">
        <f t="shared" si="355"/>
        <v>11.256269892939599</v>
      </c>
      <c r="F2004" s="2">
        <f t="shared" si="356"/>
        <v>-71.223241590214073</v>
      </c>
      <c r="G2004" s="2">
        <f t="shared" si="357"/>
        <v>-73.965341488277275</v>
      </c>
    </row>
    <row r="2005" spans="1:8" x14ac:dyDescent="0.25">
      <c r="A2005" s="19">
        <v>41497.881429134839</v>
      </c>
      <c r="B2005" s="32">
        <v>70.010000000000005</v>
      </c>
      <c r="C2005" s="32">
        <v>72.709999999999994</v>
      </c>
      <c r="D2005" s="32"/>
      <c r="E2005" s="12">
        <f t="shared" si="355"/>
        <v>11.263214337384852</v>
      </c>
      <c r="F2005" s="2">
        <f t="shared" si="356"/>
        <v>-71.365953109072379</v>
      </c>
      <c r="G2005" s="2">
        <f t="shared" si="357"/>
        <v>-74.118246687054025</v>
      </c>
    </row>
    <row r="2006" spans="1:8" x14ac:dyDescent="0.25">
      <c r="A2006" s="19">
        <v>41497.888373579284</v>
      </c>
      <c r="B2006" s="32">
        <v>70.16</v>
      </c>
      <c r="C2006" s="32">
        <v>72.86</v>
      </c>
      <c r="D2006" s="32"/>
      <c r="E2006" s="12">
        <f t="shared" si="355"/>
        <v>11.270158781830105</v>
      </c>
      <c r="F2006" s="2">
        <f t="shared" si="356"/>
        <v>-71.518858307849129</v>
      </c>
      <c r="G2006" s="2">
        <f t="shared" si="357"/>
        <v>-74.27115188583079</v>
      </c>
    </row>
    <row r="2007" spans="1:8" x14ac:dyDescent="0.25">
      <c r="A2007" s="19">
        <v>41497.895318023722</v>
      </c>
      <c r="B2007" s="32">
        <v>70.28</v>
      </c>
      <c r="C2007" s="32">
        <v>73.03</v>
      </c>
      <c r="D2007" s="32"/>
      <c r="E2007" s="12">
        <f t="shared" si="355"/>
        <v>11.277103226268082</v>
      </c>
      <c r="F2007" s="2">
        <f t="shared" si="356"/>
        <v>-71.641182466870546</v>
      </c>
      <c r="G2007" s="2">
        <f t="shared" si="357"/>
        <v>-74.444444444444443</v>
      </c>
    </row>
    <row r="2008" spans="1:8" x14ac:dyDescent="0.25">
      <c r="A2008" s="19">
        <v>41497.902262468167</v>
      </c>
      <c r="B2008" s="32">
        <v>70.44</v>
      </c>
      <c r="C2008" s="32">
        <v>73.13</v>
      </c>
      <c r="D2008" s="32"/>
      <c r="E2008" s="12">
        <f t="shared" si="355"/>
        <v>11.284047670713335</v>
      </c>
      <c r="F2008" s="2">
        <f t="shared" si="356"/>
        <v>-71.804281345565755</v>
      </c>
      <c r="G2008" s="2">
        <f t="shared" si="357"/>
        <v>-74.546381243628943</v>
      </c>
      <c r="H2008" s="29"/>
    </row>
    <row r="2009" spans="1:8" x14ac:dyDescent="0.25">
      <c r="A2009" s="19">
        <v>41497.909206912613</v>
      </c>
      <c r="B2009" s="32">
        <v>70.569999999999993</v>
      </c>
      <c r="C2009" s="32">
        <v>73.31</v>
      </c>
      <c r="D2009" s="32"/>
      <c r="E2009" s="12">
        <f t="shared" si="355"/>
        <v>11.290992115158588</v>
      </c>
      <c r="F2009" s="2">
        <f t="shared" si="356"/>
        <v>-71.936799184505603</v>
      </c>
      <c r="G2009" s="2">
        <f t="shared" si="357"/>
        <v>-74.729867482161069</v>
      </c>
      <c r="H2009" s="29">
        <f t="shared" ref="H2009" si="361">A2009</f>
        <v>41497.909206912613</v>
      </c>
    </row>
    <row r="2010" spans="1:8" x14ac:dyDescent="0.25">
      <c r="A2010" s="19">
        <v>41497.916151357058</v>
      </c>
      <c r="B2010" s="32">
        <v>70.75</v>
      </c>
      <c r="C2010" s="32">
        <v>73.45</v>
      </c>
      <c r="D2010" s="32"/>
      <c r="E2010" s="12">
        <f t="shared" si="355"/>
        <v>11.297936559603841</v>
      </c>
      <c r="F2010" s="2">
        <f t="shared" si="356"/>
        <v>-72.120285423037714</v>
      </c>
      <c r="G2010" s="2">
        <f t="shared" si="357"/>
        <v>-74.872579001019375</v>
      </c>
    </row>
    <row r="2011" spans="1:8" x14ac:dyDescent="0.25">
      <c r="A2011" s="19">
        <v>41497.923095801503</v>
      </c>
      <c r="B2011" s="32">
        <v>70.89</v>
      </c>
      <c r="C2011" s="32">
        <v>73.62</v>
      </c>
      <c r="D2011" s="32"/>
      <c r="E2011" s="12">
        <f t="shared" si="355"/>
        <v>11.304881004049093</v>
      </c>
      <c r="F2011" s="2">
        <f t="shared" si="356"/>
        <v>-72.26299694189602</v>
      </c>
      <c r="G2011" s="2">
        <f t="shared" si="357"/>
        <v>-75.045871559633028</v>
      </c>
    </row>
    <row r="2012" spans="1:8" x14ac:dyDescent="0.25">
      <c r="A2012" s="19">
        <v>41497.930040245948</v>
      </c>
      <c r="B2012" s="32">
        <v>71.05</v>
      </c>
      <c r="C2012" s="32">
        <v>73.790000000000006</v>
      </c>
      <c r="D2012" s="32"/>
      <c r="E2012" s="12">
        <f t="shared" si="355"/>
        <v>11.311825448494346</v>
      </c>
      <c r="F2012" s="2">
        <f t="shared" si="356"/>
        <v>-72.426095820591229</v>
      </c>
      <c r="G2012" s="2">
        <f t="shared" si="357"/>
        <v>-75.219164118246695</v>
      </c>
    </row>
    <row r="2013" spans="1:8" x14ac:dyDescent="0.25">
      <c r="A2013" s="19">
        <v>41497.936984690394</v>
      </c>
      <c r="B2013" s="32">
        <v>71.22</v>
      </c>
      <c r="C2013" s="32">
        <v>73.97</v>
      </c>
      <c r="D2013" s="32"/>
      <c r="E2013" s="12">
        <f t="shared" si="355"/>
        <v>11.318769892939599</v>
      </c>
      <c r="F2013" s="2">
        <f t="shared" si="356"/>
        <v>-72.599388379204896</v>
      </c>
      <c r="G2013" s="2">
        <f t="shared" si="357"/>
        <v>-75.402650356778793</v>
      </c>
    </row>
    <row r="2014" spans="1:8" x14ac:dyDescent="0.25">
      <c r="A2014" s="19">
        <v>41497.943929134839</v>
      </c>
      <c r="B2014" s="32">
        <v>71.41</v>
      </c>
      <c r="C2014" s="32">
        <v>74.14</v>
      </c>
      <c r="D2014" s="32"/>
      <c r="E2014" s="12">
        <f t="shared" si="355"/>
        <v>11.325714337384852</v>
      </c>
      <c r="F2014" s="2">
        <f t="shared" si="356"/>
        <v>-72.793068297655452</v>
      </c>
      <c r="G2014" s="2">
        <f t="shared" si="357"/>
        <v>-75.57594291539246</v>
      </c>
      <c r="H2014" s="29"/>
    </row>
    <row r="2015" spans="1:8" x14ac:dyDescent="0.25">
      <c r="A2015" s="19">
        <v>41497.950873579284</v>
      </c>
      <c r="B2015" s="32">
        <v>71.56</v>
      </c>
      <c r="C2015" s="32">
        <v>74.27</v>
      </c>
      <c r="D2015" s="32"/>
      <c r="E2015" s="12">
        <f t="shared" si="355"/>
        <v>11.332658781830105</v>
      </c>
      <c r="F2015" s="2">
        <f t="shared" si="356"/>
        <v>-72.945973496432217</v>
      </c>
      <c r="G2015" s="2">
        <f t="shared" si="357"/>
        <v>-75.708460754332307</v>
      </c>
      <c r="H2015" s="29">
        <f t="shared" ref="H2015" si="362">A2015</f>
        <v>41497.950873579284</v>
      </c>
    </row>
    <row r="2016" spans="1:8" x14ac:dyDescent="0.25">
      <c r="A2016" s="19">
        <v>41497.957818023722</v>
      </c>
      <c r="B2016" s="32">
        <v>71.72</v>
      </c>
      <c r="C2016" s="32">
        <v>74.45</v>
      </c>
      <c r="D2016" s="32"/>
      <c r="E2016" s="12">
        <f t="shared" si="355"/>
        <v>11.339603226268082</v>
      </c>
      <c r="F2016" s="2">
        <f t="shared" si="356"/>
        <v>-73.109072375127425</v>
      </c>
      <c r="G2016" s="2">
        <f t="shared" si="357"/>
        <v>-75.891946992864433</v>
      </c>
    </row>
    <row r="2017" spans="1:8" x14ac:dyDescent="0.25">
      <c r="A2017" s="19">
        <v>41497.964762468167</v>
      </c>
      <c r="B2017" s="32">
        <v>71.86</v>
      </c>
      <c r="C2017" s="32">
        <v>74.540000000000006</v>
      </c>
      <c r="D2017" s="32"/>
      <c r="E2017" s="12">
        <f t="shared" si="355"/>
        <v>11.346547670713335</v>
      </c>
      <c r="F2017" s="2">
        <f t="shared" si="356"/>
        <v>-73.251783893985731</v>
      </c>
      <c r="G2017" s="2">
        <f t="shared" si="357"/>
        <v>-75.983690112130489</v>
      </c>
    </row>
    <row r="2018" spans="1:8" x14ac:dyDescent="0.25">
      <c r="A2018" s="19">
        <v>41497.971706912613</v>
      </c>
      <c r="B2018" s="32">
        <v>72.010000000000005</v>
      </c>
      <c r="C2018" s="32">
        <v>74.69</v>
      </c>
      <c r="D2018" s="32"/>
      <c r="E2018" s="12">
        <f t="shared" si="355"/>
        <v>11.353492115158588</v>
      </c>
      <c r="F2018" s="2">
        <f t="shared" si="356"/>
        <v>-73.404689092762496</v>
      </c>
      <c r="G2018" s="2">
        <f t="shared" si="357"/>
        <v>-76.136595310907239</v>
      </c>
    </row>
    <row r="2019" spans="1:8" x14ac:dyDescent="0.25">
      <c r="A2019" s="19">
        <v>41497.978651357058</v>
      </c>
      <c r="B2019" s="32">
        <v>72.14</v>
      </c>
      <c r="C2019" s="32">
        <v>74.819999999999993</v>
      </c>
      <c r="D2019" s="32"/>
      <c r="E2019" s="12">
        <f t="shared" si="355"/>
        <v>11.360436559603841</v>
      </c>
      <c r="F2019" s="2">
        <f t="shared" si="356"/>
        <v>-73.537206931702343</v>
      </c>
      <c r="G2019" s="2">
        <f t="shared" si="357"/>
        <v>-76.269113149847087</v>
      </c>
    </row>
    <row r="2020" spans="1:8" x14ac:dyDescent="0.25">
      <c r="A2020" s="19">
        <v>41497.985595801503</v>
      </c>
      <c r="B2020" s="32">
        <v>72.3</v>
      </c>
      <c r="C2020" s="32">
        <v>75.040000000000006</v>
      </c>
      <c r="D2020" s="32"/>
      <c r="E2020" s="12">
        <f t="shared" si="355"/>
        <v>11.367381004049093</v>
      </c>
      <c r="F2020" s="2">
        <f t="shared" si="356"/>
        <v>-73.700305810397552</v>
      </c>
      <c r="G2020" s="2">
        <f t="shared" si="357"/>
        <v>-76.493374108053018</v>
      </c>
      <c r="H2020" s="29"/>
    </row>
    <row r="2021" spans="1:8" x14ac:dyDescent="0.25">
      <c r="A2021" s="19">
        <v>41497.992540245948</v>
      </c>
      <c r="B2021" s="32">
        <v>72.44</v>
      </c>
      <c r="C2021" s="32">
        <v>75.16</v>
      </c>
      <c r="D2021" s="32"/>
      <c r="E2021" s="12">
        <f t="shared" si="355"/>
        <v>11.374325448494346</v>
      </c>
      <c r="F2021" s="2">
        <f t="shared" si="356"/>
        <v>-73.843017329255858</v>
      </c>
      <c r="G2021" s="2">
        <f t="shared" si="357"/>
        <v>-76.615698267074407</v>
      </c>
      <c r="H2021" s="29">
        <f t="shared" ref="H2021" si="363">A2021</f>
        <v>41497.992540245948</v>
      </c>
    </row>
    <row r="2022" spans="1:8" x14ac:dyDescent="0.25">
      <c r="A2022" s="19">
        <v>41497.999484690394</v>
      </c>
      <c r="B2022" s="32">
        <v>72.569999999999993</v>
      </c>
      <c r="C2022" s="32">
        <v>75.31</v>
      </c>
      <c r="D2022" s="32"/>
      <c r="E2022" s="12">
        <f t="shared" si="355"/>
        <v>11.381269892939599</v>
      </c>
      <c r="F2022" s="2">
        <f t="shared" si="356"/>
        <v>-73.975535168195719</v>
      </c>
      <c r="G2022" s="2">
        <f t="shared" si="357"/>
        <v>-76.768603465851172</v>
      </c>
    </row>
    <row r="2023" spans="1:8" x14ac:dyDescent="0.25">
      <c r="A2023" s="19">
        <v>41498.006429134839</v>
      </c>
      <c r="B2023" s="32">
        <v>72.709999999999994</v>
      </c>
      <c r="C2023" s="32">
        <v>75.44</v>
      </c>
      <c r="D2023" s="32"/>
      <c r="E2023" s="12">
        <f t="shared" si="355"/>
        <v>11.388214337384852</v>
      </c>
      <c r="F2023" s="2">
        <f t="shared" si="356"/>
        <v>-74.118246687054025</v>
      </c>
      <c r="G2023" s="2">
        <f t="shared" si="357"/>
        <v>-76.901121304791033</v>
      </c>
    </row>
    <row r="2024" spans="1:8" x14ac:dyDescent="0.25">
      <c r="A2024" s="19">
        <v>41498.013373579284</v>
      </c>
      <c r="B2024" s="32">
        <v>72.849999999999994</v>
      </c>
      <c r="C2024" s="32">
        <v>75.59</v>
      </c>
      <c r="D2024" s="32"/>
      <c r="E2024" s="12">
        <f t="shared" si="355"/>
        <v>11.395158781830105</v>
      </c>
      <c r="F2024" s="2">
        <f t="shared" si="356"/>
        <v>-74.260958205912331</v>
      </c>
      <c r="G2024" s="2">
        <f t="shared" si="357"/>
        <v>-77.054026503567798</v>
      </c>
    </row>
    <row r="2025" spans="1:8" x14ac:dyDescent="0.25">
      <c r="A2025" s="19">
        <v>41498.020318023722</v>
      </c>
      <c r="B2025" s="32">
        <v>72.989999999999995</v>
      </c>
      <c r="C2025" s="32">
        <v>75.73</v>
      </c>
      <c r="D2025" s="32"/>
      <c r="E2025" s="12">
        <f t="shared" si="355"/>
        <v>11.402103226268082</v>
      </c>
      <c r="F2025" s="2">
        <f t="shared" si="356"/>
        <v>-74.403669724770637</v>
      </c>
      <c r="G2025" s="2">
        <f t="shared" si="357"/>
        <v>-77.196738022426103</v>
      </c>
    </row>
    <row r="2026" spans="1:8" x14ac:dyDescent="0.25">
      <c r="A2026" s="19">
        <v>41498.027262468167</v>
      </c>
      <c r="B2026" s="32">
        <v>73.13</v>
      </c>
      <c r="C2026" s="32">
        <v>75.88</v>
      </c>
      <c r="D2026" s="32"/>
      <c r="E2026" s="12">
        <f t="shared" si="355"/>
        <v>11.409047670713335</v>
      </c>
      <c r="F2026" s="2">
        <f t="shared" si="356"/>
        <v>-74.546381243628943</v>
      </c>
      <c r="G2026" s="2">
        <f t="shared" si="357"/>
        <v>-77.349643221202854</v>
      </c>
      <c r="H2026" s="29"/>
    </row>
    <row r="2027" spans="1:8" x14ac:dyDescent="0.25">
      <c r="A2027" s="19">
        <v>41498.034206912613</v>
      </c>
      <c r="B2027" s="32">
        <v>73.3</v>
      </c>
      <c r="C2027" s="32">
        <v>76.06</v>
      </c>
      <c r="D2027" s="32"/>
      <c r="E2027" s="12">
        <f t="shared" si="355"/>
        <v>11.415992115158588</v>
      </c>
      <c r="F2027" s="2">
        <f t="shared" si="356"/>
        <v>-74.71967380224261</v>
      </c>
      <c r="G2027" s="2">
        <f t="shared" si="357"/>
        <v>-77.533129459734965</v>
      </c>
      <c r="H2027" s="29">
        <f t="shared" ref="H2027" si="364">A2027</f>
        <v>41498.034206912613</v>
      </c>
    </row>
    <row r="2028" spans="1:8" x14ac:dyDescent="0.25">
      <c r="A2028" s="19">
        <v>41498.041151357058</v>
      </c>
      <c r="B2028" s="32">
        <v>73.45</v>
      </c>
      <c r="C2028" s="32">
        <v>76.19</v>
      </c>
      <c r="D2028" s="32"/>
      <c r="E2028" s="12">
        <f t="shared" si="355"/>
        <v>11.422936559603841</v>
      </c>
      <c r="F2028" s="2">
        <f t="shared" si="356"/>
        <v>-74.872579001019375</v>
      </c>
      <c r="G2028" s="2">
        <f t="shared" si="357"/>
        <v>-77.665647298674827</v>
      </c>
    </row>
    <row r="2029" spans="1:8" x14ac:dyDescent="0.25">
      <c r="A2029" s="19">
        <v>41498.048095801503</v>
      </c>
      <c r="B2029" s="32">
        <v>73.599999999999994</v>
      </c>
      <c r="C2029" s="32">
        <v>76.34</v>
      </c>
      <c r="D2029" s="32"/>
      <c r="E2029" s="12">
        <f t="shared" si="355"/>
        <v>11.429881004049093</v>
      </c>
      <c r="F2029" s="2">
        <f t="shared" si="356"/>
        <v>-75.025484199796125</v>
      </c>
      <c r="G2029" s="2">
        <f t="shared" si="357"/>
        <v>-77.818552497451591</v>
      </c>
    </row>
    <row r="2030" spans="1:8" x14ac:dyDescent="0.25">
      <c r="A2030" s="19">
        <v>41498.055040245948</v>
      </c>
      <c r="B2030" s="32">
        <v>73.75</v>
      </c>
      <c r="C2030" s="32">
        <v>76.5</v>
      </c>
      <c r="D2030" s="32"/>
      <c r="E2030" s="12">
        <f t="shared" si="355"/>
        <v>11.436825448494346</v>
      </c>
      <c r="F2030" s="2">
        <f t="shared" si="356"/>
        <v>-75.178389398572889</v>
      </c>
      <c r="G2030" s="2">
        <f t="shared" si="357"/>
        <v>-77.981651376146786</v>
      </c>
    </row>
    <row r="2031" spans="1:8" x14ac:dyDescent="0.25">
      <c r="A2031" s="19">
        <v>41498.061984690394</v>
      </c>
      <c r="B2031" s="32">
        <v>73.900000000000006</v>
      </c>
      <c r="C2031" s="32">
        <v>76.680000000000007</v>
      </c>
      <c r="D2031" s="32"/>
      <c r="E2031" s="12">
        <f t="shared" si="355"/>
        <v>11.443769892939599</v>
      </c>
      <c r="F2031" s="2">
        <f t="shared" si="356"/>
        <v>-75.331294597349654</v>
      </c>
      <c r="G2031" s="2">
        <f t="shared" si="357"/>
        <v>-78.165137614678912</v>
      </c>
    </row>
    <row r="2032" spans="1:8" x14ac:dyDescent="0.25">
      <c r="A2032" s="19">
        <v>41498.068929134839</v>
      </c>
      <c r="B2032" s="32">
        <v>74.069999999999993</v>
      </c>
      <c r="C2032" s="32">
        <v>76.84</v>
      </c>
      <c r="D2032" s="32"/>
      <c r="E2032" s="12">
        <f t="shared" si="355"/>
        <v>11.450714337384852</v>
      </c>
      <c r="F2032" s="2">
        <f t="shared" si="356"/>
        <v>-75.504587155963293</v>
      </c>
      <c r="G2032" s="2">
        <f t="shared" si="357"/>
        <v>-78.328236493374106</v>
      </c>
      <c r="H2032" s="29"/>
    </row>
    <row r="2033" spans="1:8" x14ac:dyDescent="0.25">
      <c r="A2033" s="19">
        <v>41498.075873579284</v>
      </c>
      <c r="B2033" s="32">
        <v>74.19</v>
      </c>
      <c r="C2033" s="32">
        <v>76.989999999999995</v>
      </c>
      <c r="D2033" s="32"/>
      <c r="E2033" s="12">
        <f t="shared" si="355"/>
        <v>11.457658781830105</v>
      </c>
      <c r="F2033" s="2">
        <f t="shared" si="356"/>
        <v>-75.62691131498471</v>
      </c>
      <c r="G2033" s="2">
        <f t="shared" si="357"/>
        <v>-78.481141692150857</v>
      </c>
      <c r="H2033" s="29">
        <f t="shared" ref="H2033" si="365">A2033</f>
        <v>41498.075873579284</v>
      </c>
    </row>
    <row r="2034" spans="1:8" x14ac:dyDescent="0.25">
      <c r="A2034" s="19">
        <v>41498.082818023722</v>
      </c>
      <c r="B2034" s="32">
        <v>74.39</v>
      </c>
      <c r="C2034" s="32">
        <v>77.180000000000007</v>
      </c>
      <c r="D2034" s="32"/>
      <c r="E2034" s="12">
        <f t="shared" si="355"/>
        <v>11.464603226268082</v>
      </c>
      <c r="F2034" s="2">
        <f t="shared" si="356"/>
        <v>-75.830784913353725</v>
      </c>
      <c r="G2034" s="2">
        <f t="shared" si="357"/>
        <v>-78.674821610601441</v>
      </c>
    </row>
    <row r="2035" spans="1:8" x14ac:dyDescent="0.25">
      <c r="A2035" s="19">
        <v>41498.089762468167</v>
      </c>
      <c r="B2035" s="32">
        <v>74.53</v>
      </c>
      <c r="C2035" s="32">
        <v>77.3</v>
      </c>
      <c r="D2035" s="32"/>
      <c r="E2035" s="12">
        <f t="shared" si="355"/>
        <v>11.471547670713335</v>
      </c>
      <c r="F2035" s="2">
        <f t="shared" si="356"/>
        <v>-75.973496432212031</v>
      </c>
      <c r="G2035" s="2">
        <f t="shared" si="357"/>
        <v>-78.79714576962283</v>
      </c>
    </row>
    <row r="2036" spans="1:8" x14ac:dyDescent="0.25">
      <c r="A2036" s="19">
        <v>41498.096706912613</v>
      </c>
      <c r="B2036" s="32">
        <v>74.67</v>
      </c>
      <c r="C2036" s="32">
        <v>77.459999999999994</v>
      </c>
      <c r="D2036" s="32"/>
      <c r="E2036" s="12">
        <f t="shared" si="355"/>
        <v>11.478492115158588</v>
      </c>
      <c r="F2036" s="2">
        <f t="shared" si="356"/>
        <v>-76.116207951070336</v>
      </c>
      <c r="G2036" s="2">
        <f t="shared" si="357"/>
        <v>-78.960244648318039</v>
      </c>
    </row>
    <row r="2037" spans="1:8" x14ac:dyDescent="0.25">
      <c r="A2037" s="19">
        <v>41498.103651357058</v>
      </c>
      <c r="B2037" s="32">
        <v>74.81</v>
      </c>
      <c r="C2037" s="32">
        <v>77.62</v>
      </c>
      <c r="D2037" s="32"/>
      <c r="E2037" s="12">
        <f t="shared" si="355"/>
        <v>11.485436559603841</v>
      </c>
      <c r="F2037" s="2">
        <f t="shared" si="356"/>
        <v>-76.258919469928642</v>
      </c>
      <c r="G2037" s="2">
        <f t="shared" si="357"/>
        <v>-79.123343527013262</v>
      </c>
    </row>
    <row r="2038" spans="1:8" x14ac:dyDescent="0.25">
      <c r="A2038" s="19">
        <v>41498.110595801503</v>
      </c>
      <c r="B2038" s="32">
        <v>74.97</v>
      </c>
      <c r="C2038" s="32">
        <v>77.760000000000005</v>
      </c>
      <c r="D2038" s="32"/>
      <c r="E2038" s="12">
        <f t="shared" si="355"/>
        <v>11.492381004049093</v>
      </c>
      <c r="F2038" s="2">
        <f t="shared" si="356"/>
        <v>-76.422018348623851</v>
      </c>
      <c r="G2038" s="2">
        <f t="shared" si="357"/>
        <v>-79.266055045871568</v>
      </c>
      <c r="H2038" s="29"/>
    </row>
    <row r="2039" spans="1:8" x14ac:dyDescent="0.25">
      <c r="A2039" s="19">
        <v>41498.117540245948</v>
      </c>
      <c r="B2039" s="32">
        <v>75.069999999999993</v>
      </c>
      <c r="C2039" s="32">
        <v>77.87</v>
      </c>
      <c r="D2039" s="32"/>
      <c r="E2039" s="12">
        <f t="shared" si="355"/>
        <v>11.499325448494346</v>
      </c>
      <c r="F2039" s="2">
        <f t="shared" si="356"/>
        <v>-76.523955147808351</v>
      </c>
      <c r="G2039" s="2">
        <f t="shared" si="357"/>
        <v>-79.378185524974526</v>
      </c>
      <c r="H2039" s="29">
        <f t="shared" ref="H2039" si="366">A2039</f>
        <v>41498.117540245948</v>
      </c>
    </row>
    <row r="2040" spans="1:8" x14ac:dyDescent="0.25">
      <c r="A2040" s="19">
        <v>41498.124484690394</v>
      </c>
      <c r="B2040" s="32">
        <v>75.25</v>
      </c>
      <c r="C2040" s="32">
        <v>78.08</v>
      </c>
      <c r="D2040" s="32"/>
      <c r="E2040" s="12">
        <f t="shared" si="355"/>
        <v>11.506269892939599</v>
      </c>
      <c r="F2040" s="2">
        <f t="shared" si="356"/>
        <v>-76.707441386340477</v>
      </c>
      <c r="G2040" s="2">
        <f t="shared" si="357"/>
        <v>-79.592252803261971</v>
      </c>
    </row>
    <row r="2041" spans="1:8" x14ac:dyDescent="0.25">
      <c r="A2041" s="19">
        <v>41498.131429134839</v>
      </c>
      <c r="B2041" s="32">
        <v>75.38</v>
      </c>
      <c r="C2041" s="32">
        <v>78.19</v>
      </c>
      <c r="D2041" s="32"/>
      <c r="E2041" s="12">
        <f t="shared" si="355"/>
        <v>11.513214337384852</v>
      </c>
      <c r="F2041" s="2">
        <f t="shared" si="356"/>
        <v>-76.839959225280325</v>
      </c>
      <c r="G2041" s="2">
        <f t="shared" si="357"/>
        <v>-79.70438328236493</v>
      </c>
    </row>
    <row r="2042" spans="1:8" x14ac:dyDescent="0.25">
      <c r="A2042" s="19">
        <v>41498.138373579284</v>
      </c>
      <c r="B2042" s="32">
        <v>75.540000000000006</v>
      </c>
      <c r="C2042" s="32">
        <v>78.36</v>
      </c>
      <c r="D2042" s="32"/>
      <c r="E2042" s="12">
        <f t="shared" si="355"/>
        <v>11.520158781830105</v>
      </c>
      <c r="F2042" s="2">
        <f t="shared" si="356"/>
        <v>-77.003058103975548</v>
      </c>
      <c r="G2042" s="2">
        <f t="shared" si="357"/>
        <v>-79.877675840978597</v>
      </c>
    </row>
    <row r="2043" spans="1:8" x14ac:dyDescent="0.25">
      <c r="A2043" s="19">
        <v>41498.145318023722</v>
      </c>
      <c r="B2043" s="32">
        <v>75.73</v>
      </c>
      <c r="C2043" s="32">
        <v>78.489999999999995</v>
      </c>
      <c r="D2043" s="32"/>
      <c r="E2043" s="12">
        <f t="shared" si="355"/>
        <v>11.527103226268082</v>
      </c>
      <c r="F2043" s="2">
        <f t="shared" si="356"/>
        <v>-77.196738022426103</v>
      </c>
      <c r="G2043" s="2">
        <f t="shared" si="357"/>
        <v>-80.010193679918444</v>
      </c>
    </row>
    <row r="2044" spans="1:8" x14ac:dyDescent="0.25">
      <c r="A2044" s="19">
        <v>41498.152262468167</v>
      </c>
      <c r="B2044" s="32">
        <v>75.849999999999994</v>
      </c>
      <c r="C2044" s="32">
        <v>78.709999999999994</v>
      </c>
      <c r="D2044" s="32"/>
      <c r="E2044" s="12">
        <f t="shared" si="355"/>
        <v>11.534047670713335</v>
      </c>
      <c r="F2044" s="2">
        <f t="shared" si="356"/>
        <v>-77.319062181447492</v>
      </c>
      <c r="G2044" s="2">
        <f t="shared" si="357"/>
        <v>-80.234454638124362</v>
      </c>
      <c r="H2044" s="29"/>
    </row>
    <row r="2045" spans="1:8" x14ac:dyDescent="0.25">
      <c r="A2045" s="19">
        <v>41498.159206912613</v>
      </c>
      <c r="B2045" s="32">
        <v>75.81</v>
      </c>
      <c r="C2045" s="32">
        <v>78.8</v>
      </c>
      <c r="D2045" s="32"/>
      <c r="E2045" s="12">
        <f t="shared" si="355"/>
        <v>11.540992115158588</v>
      </c>
      <c r="F2045" s="2">
        <f t="shared" si="356"/>
        <v>-77.278287461773701</v>
      </c>
      <c r="G2045" s="2">
        <f t="shared" si="357"/>
        <v>-80.326197757390418</v>
      </c>
      <c r="H2045" s="29">
        <f t="shared" ref="H2045" si="367">A2045</f>
        <v>41498.159206912613</v>
      </c>
    </row>
    <row r="2046" spans="1:8" x14ac:dyDescent="0.25">
      <c r="A2046" s="19">
        <v>41498.166151357058</v>
      </c>
      <c r="B2046" s="32">
        <v>76.13</v>
      </c>
      <c r="C2046" s="32">
        <v>78.95</v>
      </c>
      <c r="D2046" s="32"/>
      <c r="E2046" s="12">
        <f t="shared" si="355"/>
        <v>11.547936559603841</v>
      </c>
      <c r="F2046" s="2">
        <f t="shared" si="356"/>
        <v>-77.604485219164118</v>
      </c>
      <c r="G2046" s="2">
        <f t="shared" si="357"/>
        <v>-80.479102956167182</v>
      </c>
    </row>
    <row r="2047" spans="1:8" x14ac:dyDescent="0.25">
      <c r="A2047" s="19">
        <v>41498.173095801503</v>
      </c>
      <c r="B2047" s="32">
        <v>76.3</v>
      </c>
      <c r="C2047" s="32">
        <v>79.12</v>
      </c>
      <c r="D2047" s="32"/>
      <c r="E2047" s="12">
        <f t="shared" si="355"/>
        <v>11.554881004049093</v>
      </c>
      <c r="F2047" s="2">
        <f t="shared" si="356"/>
        <v>-77.777777777777771</v>
      </c>
      <c r="G2047" s="2">
        <f t="shared" si="357"/>
        <v>-80.652395514780835</v>
      </c>
    </row>
    <row r="2048" spans="1:8" x14ac:dyDescent="0.25">
      <c r="A2048" s="19">
        <v>41498.180040245948</v>
      </c>
      <c r="B2048" s="32">
        <v>76.489999999999995</v>
      </c>
      <c r="C2048" s="32">
        <v>79.28</v>
      </c>
      <c r="D2048" s="32"/>
      <c r="E2048" s="12">
        <f t="shared" si="355"/>
        <v>11.561825448494346</v>
      </c>
      <c r="F2048" s="2">
        <f t="shared" si="356"/>
        <v>-77.971457696228327</v>
      </c>
      <c r="G2048" s="2">
        <f t="shared" si="357"/>
        <v>-80.815494393476044</v>
      </c>
    </row>
    <row r="2049" spans="1:8" x14ac:dyDescent="0.25">
      <c r="A2049" s="19">
        <v>41498.186984690394</v>
      </c>
      <c r="B2049" s="32">
        <v>76.64</v>
      </c>
      <c r="C2049" s="32">
        <v>79.45</v>
      </c>
      <c r="D2049" s="32"/>
      <c r="E2049" s="12">
        <f t="shared" si="355"/>
        <v>11.568769892939599</v>
      </c>
      <c r="F2049" s="2">
        <f t="shared" si="356"/>
        <v>-78.124362895005092</v>
      </c>
      <c r="G2049" s="2">
        <f t="shared" si="357"/>
        <v>-80.988786952089711</v>
      </c>
    </row>
    <row r="2050" spans="1:8" x14ac:dyDescent="0.25">
      <c r="A2050" s="19">
        <v>41498.193929134839</v>
      </c>
      <c r="B2050" s="32">
        <v>76.8</v>
      </c>
      <c r="C2050" s="32">
        <v>79.64</v>
      </c>
      <c r="D2050" s="32"/>
      <c r="E2050" s="12">
        <f t="shared" si="355"/>
        <v>11.575714337384852</v>
      </c>
      <c r="F2050" s="2">
        <f t="shared" si="356"/>
        <v>-78.287461773700301</v>
      </c>
      <c r="G2050" s="2">
        <f t="shared" si="357"/>
        <v>-81.182466870540267</v>
      </c>
      <c r="H2050" s="29"/>
    </row>
    <row r="2051" spans="1:8" x14ac:dyDescent="0.25">
      <c r="A2051" s="19">
        <v>41498.200873579284</v>
      </c>
      <c r="B2051" s="32">
        <v>76.97</v>
      </c>
      <c r="C2051" s="32">
        <v>79.83</v>
      </c>
      <c r="D2051" s="32"/>
      <c r="E2051" s="12">
        <f t="shared" ref="E2051:E2114" si="368">A2051-$I$2</f>
        <v>11.582658781830105</v>
      </c>
      <c r="F2051" s="2">
        <f t="shared" ref="F2051:F2114" si="369">B2051/-0.981</f>
        <v>-78.460754332313968</v>
      </c>
      <c r="G2051" s="2">
        <f t="shared" ref="G2051:G2114" si="370">C2051/-0.981</f>
        <v>-81.376146788990823</v>
      </c>
      <c r="H2051" s="29">
        <f t="shared" ref="H2051" si="371">A2051</f>
        <v>41498.200873579284</v>
      </c>
    </row>
    <row r="2052" spans="1:8" x14ac:dyDescent="0.25">
      <c r="A2052" s="19">
        <v>41498.207818023722</v>
      </c>
      <c r="B2052" s="32">
        <v>77.150000000000006</v>
      </c>
      <c r="C2052" s="32">
        <v>79.94</v>
      </c>
      <c r="D2052" s="32"/>
      <c r="E2052" s="12">
        <f t="shared" si="368"/>
        <v>11.589603226268082</v>
      </c>
      <c r="F2052" s="2">
        <f t="shared" si="369"/>
        <v>-78.64424057084608</v>
      </c>
      <c r="G2052" s="2">
        <f t="shared" si="370"/>
        <v>-81.488277268093782</v>
      </c>
    </row>
    <row r="2053" spans="1:8" x14ac:dyDescent="0.25">
      <c r="A2053" s="19">
        <v>41498.214762468167</v>
      </c>
      <c r="B2053" s="32">
        <v>77.3</v>
      </c>
      <c r="C2053" s="32">
        <v>80.12</v>
      </c>
      <c r="D2053" s="32"/>
      <c r="E2053" s="12">
        <f t="shared" si="368"/>
        <v>11.596547670713335</v>
      </c>
      <c r="F2053" s="2">
        <f t="shared" si="369"/>
        <v>-78.79714576962283</v>
      </c>
      <c r="G2053" s="2">
        <f t="shared" si="370"/>
        <v>-81.671763506625894</v>
      </c>
    </row>
    <row r="2054" spans="1:8" x14ac:dyDescent="0.25">
      <c r="A2054" s="19">
        <v>41498.221706912613</v>
      </c>
      <c r="B2054" s="32">
        <v>77.47</v>
      </c>
      <c r="C2054" s="32">
        <v>80.290000000000006</v>
      </c>
      <c r="D2054" s="32"/>
      <c r="E2054" s="12">
        <f t="shared" si="368"/>
        <v>11.603492115158588</v>
      </c>
      <c r="F2054" s="2">
        <f t="shared" si="369"/>
        <v>-78.970438328236497</v>
      </c>
      <c r="G2054" s="2">
        <f t="shared" si="370"/>
        <v>-81.845056065239561</v>
      </c>
    </row>
    <row r="2055" spans="1:8" x14ac:dyDescent="0.25">
      <c r="A2055" s="19">
        <v>41498.228651357058</v>
      </c>
      <c r="B2055" s="32">
        <v>77.599999999999994</v>
      </c>
      <c r="C2055" s="32">
        <v>80.41</v>
      </c>
      <c r="D2055" s="32"/>
      <c r="E2055" s="12">
        <f t="shared" si="368"/>
        <v>11.610436559603841</v>
      </c>
      <c r="F2055" s="2">
        <f t="shared" si="369"/>
        <v>-79.102956167176345</v>
      </c>
      <c r="G2055" s="2">
        <f t="shared" si="370"/>
        <v>-81.96738022426095</v>
      </c>
    </row>
    <row r="2056" spans="1:8" x14ac:dyDescent="0.25">
      <c r="A2056" s="19">
        <v>41498.235595801503</v>
      </c>
      <c r="B2056" s="32">
        <v>77.77</v>
      </c>
      <c r="C2056" s="32">
        <v>80.56</v>
      </c>
      <c r="D2056" s="32"/>
      <c r="E2056" s="12">
        <f t="shared" si="368"/>
        <v>11.617381004049093</v>
      </c>
      <c r="F2056" s="2">
        <f t="shared" si="369"/>
        <v>-79.276248725790012</v>
      </c>
      <c r="G2056" s="2">
        <f t="shared" si="370"/>
        <v>-82.120285423037714</v>
      </c>
      <c r="H2056" s="29"/>
    </row>
    <row r="2057" spans="1:8" x14ac:dyDescent="0.25">
      <c r="A2057" s="19">
        <v>41498.242540245948</v>
      </c>
      <c r="B2057" s="32">
        <v>77.91</v>
      </c>
      <c r="C2057" s="32">
        <v>80.69</v>
      </c>
      <c r="D2057" s="32"/>
      <c r="E2057" s="12">
        <f t="shared" si="368"/>
        <v>11.624325448494346</v>
      </c>
      <c r="F2057" s="2">
        <f t="shared" si="369"/>
        <v>-79.418960244648318</v>
      </c>
      <c r="G2057" s="2">
        <f t="shared" si="370"/>
        <v>-82.252803261977576</v>
      </c>
      <c r="H2057" s="29">
        <f t="shared" ref="H2057" si="372">A2057</f>
        <v>41498.242540245948</v>
      </c>
    </row>
    <row r="2058" spans="1:8" x14ac:dyDescent="0.25">
      <c r="A2058" s="19">
        <v>41498.249484690394</v>
      </c>
      <c r="B2058" s="32">
        <v>78.040000000000006</v>
      </c>
      <c r="C2058" s="32">
        <v>80.87</v>
      </c>
      <c r="D2058" s="32"/>
      <c r="E2058" s="12">
        <f t="shared" si="368"/>
        <v>11.631269892939599</v>
      </c>
      <c r="F2058" s="2">
        <f t="shared" si="369"/>
        <v>-79.551478083588179</v>
      </c>
      <c r="G2058" s="2">
        <f t="shared" si="370"/>
        <v>-82.436289500509687</v>
      </c>
    </row>
    <row r="2059" spans="1:8" x14ac:dyDescent="0.25">
      <c r="A2059" s="19">
        <v>41498.256429134839</v>
      </c>
      <c r="B2059" s="32">
        <v>78.19</v>
      </c>
      <c r="C2059" s="32">
        <v>81.010000000000005</v>
      </c>
      <c r="D2059" s="32"/>
      <c r="E2059" s="12">
        <f t="shared" si="368"/>
        <v>11.638214337384852</v>
      </c>
      <c r="F2059" s="2">
        <f t="shared" si="369"/>
        <v>-79.70438328236493</v>
      </c>
      <c r="G2059" s="2">
        <f t="shared" si="370"/>
        <v>-82.579001019367993</v>
      </c>
    </row>
    <row r="2060" spans="1:8" x14ac:dyDescent="0.25">
      <c r="A2060" s="19">
        <v>41498.263373579284</v>
      </c>
      <c r="B2060" s="32">
        <v>78.34</v>
      </c>
      <c r="C2060" s="32">
        <v>81.17</v>
      </c>
      <c r="D2060" s="32"/>
      <c r="E2060" s="12">
        <f t="shared" si="368"/>
        <v>11.645158781830105</v>
      </c>
      <c r="F2060" s="2">
        <f t="shared" si="369"/>
        <v>-79.857288481141694</v>
      </c>
      <c r="G2060" s="2">
        <f t="shared" si="370"/>
        <v>-82.742099898063202</v>
      </c>
    </row>
    <row r="2061" spans="1:8" x14ac:dyDescent="0.25">
      <c r="A2061" s="19">
        <v>41498.270318023722</v>
      </c>
      <c r="B2061" s="32">
        <v>78.459999999999994</v>
      </c>
      <c r="C2061" s="32">
        <v>81.25</v>
      </c>
      <c r="D2061" s="32"/>
      <c r="E2061" s="12">
        <f t="shared" si="368"/>
        <v>11.652103226268082</v>
      </c>
      <c r="F2061" s="2">
        <f t="shared" si="369"/>
        <v>-79.979612640163097</v>
      </c>
      <c r="G2061" s="2">
        <f t="shared" si="370"/>
        <v>-82.823649337410814</v>
      </c>
    </row>
    <row r="2062" spans="1:8" x14ac:dyDescent="0.25">
      <c r="A2062" s="19">
        <v>41498.277262468167</v>
      </c>
      <c r="B2062" s="32">
        <v>78.58</v>
      </c>
      <c r="C2062" s="32">
        <v>81.42</v>
      </c>
      <c r="D2062" s="32"/>
      <c r="E2062" s="12">
        <f t="shared" si="368"/>
        <v>11.659047670713335</v>
      </c>
      <c r="F2062" s="2">
        <f t="shared" si="369"/>
        <v>-80.1019367991845</v>
      </c>
      <c r="G2062" s="2">
        <f t="shared" si="370"/>
        <v>-82.996941896024467</v>
      </c>
      <c r="H2062" s="29"/>
    </row>
    <row r="2063" spans="1:8" x14ac:dyDescent="0.25">
      <c r="A2063" s="19">
        <v>41498.291151357058</v>
      </c>
      <c r="B2063" s="32">
        <v>78.88</v>
      </c>
      <c r="C2063" s="32">
        <v>81.69</v>
      </c>
      <c r="D2063" s="32"/>
      <c r="E2063" s="12">
        <f t="shared" si="368"/>
        <v>11.672936559603841</v>
      </c>
      <c r="F2063" s="2">
        <f t="shared" si="369"/>
        <v>-80.407747196738015</v>
      </c>
      <c r="G2063" s="2">
        <f t="shared" si="370"/>
        <v>-83.272171253822634</v>
      </c>
      <c r="H2063" s="29">
        <f t="shared" ref="H2063" si="373">A2063</f>
        <v>41498.291151357058</v>
      </c>
    </row>
    <row r="2064" spans="1:8" x14ac:dyDescent="0.25">
      <c r="A2064" s="19">
        <v>41498.298095801503</v>
      </c>
      <c r="B2064" s="32">
        <v>79.010000000000005</v>
      </c>
      <c r="C2064" s="32">
        <v>81.86</v>
      </c>
      <c r="D2064" s="32"/>
      <c r="E2064" s="12">
        <f t="shared" si="368"/>
        <v>11.679881004049093</v>
      </c>
      <c r="F2064" s="2">
        <f t="shared" si="369"/>
        <v>-80.540265035677891</v>
      </c>
      <c r="G2064" s="2">
        <f t="shared" si="370"/>
        <v>-83.445463812436287</v>
      </c>
    </row>
    <row r="2065" spans="1:8" x14ac:dyDescent="0.25">
      <c r="A2065" s="19">
        <v>41498.305040245948</v>
      </c>
      <c r="B2065" s="32">
        <v>79.180000000000007</v>
      </c>
      <c r="C2065" s="32">
        <v>82.02</v>
      </c>
      <c r="D2065" s="32"/>
      <c r="E2065" s="12">
        <f t="shared" si="368"/>
        <v>11.686825448494346</v>
      </c>
      <c r="F2065" s="2">
        <f t="shared" si="369"/>
        <v>-80.713557594291544</v>
      </c>
      <c r="G2065" s="2">
        <f t="shared" si="370"/>
        <v>-83.608562691131496</v>
      </c>
    </row>
    <row r="2066" spans="1:8" x14ac:dyDescent="0.25">
      <c r="A2066" s="19">
        <v>41498.311984690394</v>
      </c>
      <c r="B2066" s="32">
        <v>79.34</v>
      </c>
      <c r="C2066" s="32">
        <v>82.21</v>
      </c>
      <c r="D2066" s="32"/>
      <c r="E2066" s="12">
        <f t="shared" si="368"/>
        <v>11.693769892939599</v>
      </c>
      <c r="F2066" s="2">
        <f t="shared" si="369"/>
        <v>-80.876656472986753</v>
      </c>
      <c r="G2066" s="2">
        <f t="shared" si="370"/>
        <v>-83.802242609582052</v>
      </c>
    </row>
    <row r="2067" spans="1:8" x14ac:dyDescent="0.25">
      <c r="A2067" s="19">
        <v>41498.318929134839</v>
      </c>
      <c r="B2067" s="32">
        <v>79.5</v>
      </c>
      <c r="C2067" s="32">
        <v>82.3</v>
      </c>
      <c r="D2067" s="32"/>
      <c r="E2067" s="12">
        <f t="shared" si="368"/>
        <v>11.700714337384852</v>
      </c>
      <c r="F2067" s="2">
        <f t="shared" si="369"/>
        <v>-81.039755351681961</v>
      </c>
      <c r="G2067" s="2">
        <f t="shared" si="370"/>
        <v>-83.893985728848108</v>
      </c>
    </row>
    <row r="2068" spans="1:8" x14ac:dyDescent="0.25">
      <c r="A2068" s="19">
        <v>41498.325873579284</v>
      </c>
      <c r="B2068" s="32">
        <v>79.62</v>
      </c>
      <c r="C2068" s="32">
        <v>82.41</v>
      </c>
      <c r="D2068" s="32"/>
      <c r="E2068" s="12">
        <f t="shared" si="368"/>
        <v>11.707658781830105</v>
      </c>
      <c r="F2068" s="2">
        <f t="shared" si="369"/>
        <v>-81.162079510703364</v>
      </c>
      <c r="G2068" s="2">
        <f t="shared" si="370"/>
        <v>-84.006116207951067</v>
      </c>
      <c r="H2068" s="29"/>
    </row>
    <row r="2069" spans="1:8" x14ac:dyDescent="0.25">
      <c r="A2069" s="19">
        <v>41498.332818023722</v>
      </c>
      <c r="B2069" s="32">
        <v>79.709999999999994</v>
      </c>
      <c r="C2069" s="32">
        <v>82.58</v>
      </c>
      <c r="D2069" s="32"/>
      <c r="E2069" s="12">
        <f t="shared" si="368"/>
        <v>11.714603226268082</v>
      </c>
      <c r="F2069" s="2">
        <f t="shared" si="369"/>
        <v>-81.25382262996942</v>
      </c>
      <c r="G2069" s="2">
        <f t="shared" si="370"/>
        <v>-84.179408766564734</v>
      </c>
      <c r="H2069" s="29">
        <f t="shared" ref="H2069" si="374">A2069</f>
        <v>41498.332818023722</v>
      </c>
    </row>
    <row r="2070" spans="1:8" x14ac:dyDescent="0.25">
      <c r="A2070" s="19">
        <v>41498.339762468167</v>
      </c>
      <c r="B2070" s="32">
        <v>79.89</v>
      </c>
      <c r="C2070" s="32">
        <v>82.78</v>
      </c>
      <c r="D2070" s="32"/>
      <c r="E2070" s="12">
        <f t="shared" si="368"/>
        <v>11.721547670713335</v>
      </c>
      <c r="F2070" s="2">
        <f t="shared" si="369"/>
        <v>-81.437308868501532</v>
      </c>
      <c r="G2070" s="2">
        <f t="shared" si="370"/>
        <v>-84.383282364933748</v>
      </c>
    </row>
    <row r="2071" spans="1:8" x14ac:dyDescent="0.25">
      <c r="A2071" s="19">
        <v>41498.346706912613</v>
      </c>
      <c r="B2071" s="32">
        <v>79.38</v>
      </c>
      <c r="C2071" s="32">
        <v>82.03</v>
      </c>
      <c r="D2071" s="32"/>
      <c r="E2071" s="12">
        <f t="shared" si="368"/>
        <v>11.728492115158588</v>
      </c>
      <c r="F2071" s="2">
        <f t="shared" si="369"/>
        <v>-80.917431192660544</v>
      </c>
      <c r="G2071" s="2">
        <f t="shared" si="370"/>
        <v>-83.618756371049955</v>
      </c>
    </row>
    <row r="2072" spans="1:8" x14ac:dyDescent="0.25">
      <c r="A2072" s="19">
        <v>41498.353651357058</v>
      </c>
      <c r="B2072" s="32">
        <v>79.7</v>
      </c>
      <c r="C2072" s="32">
        <v>82.6</v>
      </c>
      <c r="D2072" s="32"/>
      <c r="E2072" s="12">
        <f t="shared" si="368"/>
        <v>11.735436559603841</v>
      </c>
      <c r="F2072" s="2">
        <f t="shared" si="369"/>
        <v>-81.243628950050976</v>
      </c>
      <c r="G2072" s="2">
        <f t="shared" si="370"/>
        <v>-84.199796126401623</v>
      </c>
    </row>
    <row r="2073" spans="1:8" x14ac:dyDescent="0.25">
      <c r="A2073" s="19">
        <v>41498.360595801503</v>
      </c>
      <c r="B2073" s="32">
        <v>80</v>
      </c>
      <c r="C2073" s="32">
        <v>82.86</v>
      </c>
      <c r="D2073" s="32"/>
      <c r="E2073" s="12">
        <f t="shared" si="368"/>
        <v>11.742381004049093</v>
      </c>
      <c r="F2073" s="2">
        <f t="shared" si="369"/>
        <v>-81.549439347604491</v>
      </c>
      <c r="G2073" s="2">
        <f t="shared" si="370"/>
        <v>-84.464831804281346</v>
      </c>
    </row>
    <row r="2074" spans="1:8" x14ac:dyDescent="0.25">
      <c r="A2074" s="19">
        <v>41498.367540245948</v>
      </c>
      <c r="B2074" s="32">
        <v>80.2</v>
      </c>
      <c r="C2074" s="32">
        <v>83.05</v>
      </c>
      <c r="D2074" s="32"/>
      <c r="E2074" s="12">
        <f t="shared" si="368"/>
        <v>11.749325448494346</v>
      </c>
      <c r="F2074" s="2">
        <f t="shared" si="369"/>
        <v>-81.753312945973505</v>
      </c>
      <c r="G2074" s="2">
        <f t="shared" si="370"/>
        <v>-84.658511722731902</v>
      </c>
      <c r="H2074" s="29"/>
    </row>
    <row r="2075" spans="1:8" x14ac:dyDescent="0.25">
      <c r="A2075" s="19">
        <v>41498.374484690394</v>
      </c>
      <c r="B2075" s="32">
        <v>80.36</v>
      </c>
      <c r="C2075" s="32">
        <v>83.22</v>
      </c>
      <c r="D2075" s="32"/>
      <c r="E2075" s="12">
        <f t="shared" si="368"/>
        <v>11.756269892939599</v>
      </c>
      <c r="F2075" s="2">
        <f t="shared" si="369"/>
        <v>-81.9164118246687</v>
      </c>
      <c r="G2075" s="2">
        <f t="shared" si="370"/>
        <v>-84.831804281345569</v>
      </c>
      <c r="H2075" s="29">
        <f t="shared" ref="H2075" si="375">A2075</f>
        <v>41498.374484690394</v>
      </c>
    </row>
    <row r="2076" spans="1:8" x14ac:dyDescent="0.25">
      <c r="A2076" s="19">
        <v>41498.381429134839</v>
      </c>
      <c r="B2076" s="32">
        <v>80.569999999999993</v>
      </c>
      <c r="C2076" s="32">
        <v>83.51</v>
      </c>
      <c r="D2076" s="32"/>
      <c r="E2076" s="12">
        <f t="shared" si="368"/>
        <v>11.763214337384852</v>
      </c>
      <c r="F2076" s="2">
        <f t="shared" si="369"/>
        <v>-82.130479102956158</v>
      </c>
      <c r="G2076" s="2">
        <f t="shared" si="370"/>
        <v>-85.127420998980639</v>
      </c>
    </row>
    <row r="2077" spans="1:8" x14ac:dyDescent="0.25">
      <c r="A2077" s="19">
        <v>41498.388373579284</v>
      </c>
      <c r="B2077" s="32">
        <v>80.73</v>
      </c>
      <c r="C2077" s="32">
        <v>83.59</v>
      </c>
      <c r="D2077" s="32"/>
      <c r="E2077" s="12">
        <f t="shared" si="368"/>
        <v>11.770158781830105</v>
      </c>
      <c r="F2077" s="2">
        <f t="shared" si="369"/>
        <v>-82.293577981651381</v>
      </c>
      <c r="G2077" s="2">
        <f t="shared" si="370"/>
        <v>-85.208970438328237</v>
      </c>
    </row>
    <row r="2078" spans="1:8" x14ac:dyDescent="0.25">
      <c r="A2078" s="19">
        <v>41498.395318023722</v>
      </c>
      <c r="B2078" s="32">
        <v>80.89</v>
      </c>
      <c r="C2078" s="32">
        <v>83.74</v>
      </c>
      <c r="D2078" s="32"/>
      <c r="E2078" s="12">
        <f t="shared" si="368"/>
        <v>11.777103226268082</v>
      </c>
      <c r="F2078" s="2">
        <f t="shared" si="369"/>
        <v>-82.45667686034659</v>
      </c>
      <c r="G2078" s="2">
        <f t="shared" si="370"/>
        <v>-85.361875637104987</v>
      </c>
    </row>
    <row r="2079" spans="1:8" x14ac:dyDescent="0.25">
      <c r="A2079" s="19">
        <v>41498.402262468167</v>
      </c>
      <c r="B2079" s="32">
        <v>81.09</v>
      </c>
      <c r="C2079" s="32">
        <v>83.96</v>
      </c>
      <c r="D2079" s="32"/>
      <c r="E2079" s="12">
        <f t="shared" si="368"/>
        <v>11.784047670713335</v>
      </c>
      <c r="F2079" s="2">
        <f t="shared" si="369"/>
        <v>-82.660550458715605</v>
      </c>
      <c r="G2079" s="2">
        <f t="shared" si="370"/>
        <v>-85.586136595310904</v>
      </c>
    </row>
    <row r="2080" spans="1:8" x14ac:dyDescent="0.25">
      <c r="A2080" s="19">
        <v>41498.409206912613</v>
      </c>
      <c r="B2080" s="32">
        <v>81.25</v>
      </c>
      <c r="C2080" s="32">
        <v>84.11</v>
      </c>
      <c r="D2080" s="32"/>
      <c r="E2080" s="12">
        <f t="shared" si="368"/>
        <v>11.790992115158588</v>
      </c>
      <c r="F2080" s="2">
        <f t="shared" si="369"/>
        <v>-82.823649337410814</v>
      </c>
      <c r="G2080" s="2">
        <f t="shared" si="370"/>
        <v>-85.739041794087669</v>
      </c>
      <c r="H2080" s="29"/>
    </row>
    <row r="2081" spans="1:8" x14ac:dyDescent="0.25">
      <c r="A2081" s="19">
        <v>41498.416151357058</v>
      </c>
      <c r="B2081" s="32">
        <v>81.39</v>
      </c>
      <c r="C2081" s="32">
        <v>84.23</v>
      </c>
      <c r="D2081" s="32"/>
      <c r="E2081" s="12">
        <f t="shared" si="368"/>
        <v>11.797936559603841</v>
      </c>
      <c r="F2081" s="2">
        <f t="shared" si="369"/>
        <v>-82.966360856269119</v>
      </c>
      <c r="G2081" s="2">
        <f t="shared" si="370"/>
        <v>-85.861365953109072</v>
      </c>
      <c r="H2081" s="29">
        <f t="shared" ref="H2081" si="376">A2081</f>
        <v>41498.416151357058</v>
      </c>
    </row>
    <row r="2082" spans="1:8" x14ac:dyDescent="0.25">
      <c r="A2082" s="19">
        <v>41498.423095801503</v>
      </c>
      <c r="B2082" s="32">
        <v>81.510000000000005</v>
      </c>
      <c r="C2082" s="32">
        <v>84.4</v>
      </c>
      <c r="D2082" s="32"/>
      <c r="E2082" s="12">
        <f t="shared" si="368"/>
        <v>11.804881004049093</v>
      </c>
      <c r="F2082" s="2">
        <f t="shared" si="369"/>
        <v>-83.088685015290523</v>
      </c>
      <c r="G2082" s="2">
        <f t="shared" si="370"/>
        <v>-86.034658511722739</v>
      </c>
    </row>
    <row r="2083" spans="1:8" x14ac:dyDescent="0.25">
      <c r="A2083" s="19">
        <v>41498.430040245948</v>
      </c>
      <c r="B2083" s="32">
        <v>81.73</v>
      </c>
      <c r="C2083" s="32">
        <v>84.64</v>
      </c>
      <c r="D2083" s="32"/>
      <c r="E2083" s="12">
        <f t="shared" si="368"/>
        <v>11.811825448494346</v>
      </c>
      <c r="F2083" s="2">
        <f t="shared" si="369"/>
        <v>-83.31294597349644</v>
      </c>
      <c r="G2083" s="2">
        <f t="shared" si="370"/>
        <v>-86.279306829765545</v>
      </c>
    </row>
    <row r="2084" spans="1:8" x14ac:dyDescent="0.25">
      <c r="A2084" s="19">
        <v>41498.436984690394</v>
      </c>
      <c r="B2084" s="32">
        <v>81.680000000000007</v>
      </c>
      <c r="C2084" s="32">
        <v>84.74</v>
      </c>
      <c r="D2084" s="32"/>
      <c r="E2084" s="12">
        <f t="shared" si="368"/>
        <v>11.818769892939599</v>
      </c>
      <c r="F2084" s="2">
        <f t="shared" si="369"/>
        <v>-83.26197757390419</v>
      </c>
      <c r="G2084" s="2">
        <f t="shared" si="370"/>
        <v>-86.381243628950045</v>
      </c>
    </row>
    <row r="2085" spans="1:8" x14ac:dyDescent="0.25">
      <c r="A2085" s="19">
        <v>41498.443929134839</v>
      </c>
      <c r="B2085" s="32">
        <v>81.93</v>
      </c>
      <c r="C2085" s="32">
        <v>84.8</v>
      </c>
      <c r="D2085" s="32"/>
      <c r="E2085" s="12">
        <f t="shared" si="368"/>
        <v>11.825714337384852</v>
      </c>
      <c r="F2085" s="2">
        <f t="shared" si="369"/>
        <v>-83.516819571865454</v>
      </c>
      <c r="G2085" s="2">
        <f t="shared" si="370"/>
        <v>-86.442405708460754</v>
      </c>
    </row>
    <row r="2086" spans="1:8" x14ac:dyDescent="0.25">
      <c r="A2086" s="19">
        <v>41498.450873579284</v>
      </c>
      <c r="B2086" s="32">
        <v>82.14</v>
      </c>
      <c r="C2086" s="32">
        <v>85.11</v>
      </c>
      <c r="D2086" s="32"/>
      <c r="E2086" s="12">
        <f t="shared" si="368"/>
        <v>11.832658781830105</v>
      </c>
      <c r="F2086" s="2">
        <f t="shared" si="369"/>
        <v>-83.730886850152913</v>
      </c>
      <c r="G2086" s="2">
        <f t="shared" si="370"/>
        <v>-86.758409785932727</v>
      </c>
      <c r="H2086" s="29"/>
    </row>
    <row r="2087" spans="1:8" x14ac:dyDescent="0.25">
      <c r="A2087" s="19">
        <v>41498.457818023722</v>
      </c>
      <c r="B2087" s="32">
        <v>82.31</v>
      </c>
      <c r="C2087" s="32">
        <v>85.22</v>
      </c>
      <c r="D2087" s="32"/>
      <c r="E2087" s="12">
        <f t="shared" si="368"/>
        <v>11.839603226268082</v>
      </c>
      <c r="F2087" s="2">
        <f t="shared" si="369"/>
        <v>-83.904179408766566</v>
      </c>
      <c r="G2087" s="2">
        <f t="shared" si="370"/>
        <v>-86.870540265035672</v>
      </c>
      <c r="H2087" s="29">
        <f t="shared" ref="H2087" si="377">A2087</f>
        <v>41498.457818023722</v>
      </c>
    </row>
    <row r="2088" spans="1:8" x14ac:dyDescent="0.25">
      <c r="A2088" s="19">
        <v>41498.464762468167</v>
      </c>
      <c r="B2088" s="32">
        <v>82.47</v>
      </c>
      <c r="C2088" s="32">
        <v>85.36</v>
      </c>
      <c r="D2088" s="32"/>
      <c r="E2088" s="12">
        <f t="shared" si="368"/>
        <v>11.846547670713335</v>
      </c>
      <c r="F2088" s="2">
        <f t="shared" si="369"/>
        <v>-84.067278287461775</v>
      </c>
      <c r="G2088" s="2">
        <f t="shared" si="370"/>
        <v>-87.013251783893992</v>
      </c>
    </row>
    <row r="2089" spans="1:8" x14ac:dyDescent="0.25">
      <c r="A2089" s="19">
        <v>41498.471706912613</v>
      </c>
      <c r="B2089" s="32">
        <v>82.62</v>
      </c>
      <c r="C2089" s="32">
        <v>85.51</v>
      </c>
      <c r="D2089" s="32"/>
      <c r="E2089" s="12">
        <f t="shared" si="368"/>
        <v>11.853492115158588</v>
      </c>
      <c r="F2089" s="2">
        <f t="shared" si="369"/>
        <v>-84.22018348623854</v>
      </c>
      <c r="G2089" s="2">
        <f t="shared" si="370"/>
        <v>-87.166156982670756</v>
      </c>
    </row>
    <row r="2090" spans="1:8" x14ac:dyDescent="0.25">
      <c r="A2090" s="19">
        <v>41498.478651357058</v>
      </c>
      <c r="B2090" s="32">
        <v>82.81</v>
      </c>
      <c r="C2090" s="32">
        <v>85.8</v>
      </c>
      <c r="D2090" s="32"/>
      <c r="E2090" s="12">
        <f t="shared" si="368"/>
        <v>11.860436559603841</v>
      </c>
      <c r="F2090" s="2">
        <f t="shared" si="369"/>
        <v>-84.413863404689096</v>
      </c>
      <c r="G2090" s="2">
        <f t="shared" si="370"/>
        <v>-87.461773700305812</v>
      </c>
    </row>
    <row r="2091" spans="1:8" x14ac:dyDescent="0.25">
      <c r="A2091" s="19">
        <v>41498.485595801503</v>
      </c>
      <c r="B2091" s="32">
        <v>82.99</v>
      </c>
      <c r="C2091" s="32">
        <v>85.88</v>
      </c>
      <c r="D2091" s="32"/>
      <c r="E2091" s="12">
        <f t="shared" si="368"/>
        <v>11.867381004049093</v>
      </c>
      <c r="F2091" s="2">
        <f t="shared" si="369"/>
        <v>-84.597349643221193</v>
      </c>
      <c r="G2091" s="2">
        <f t="shared" si="370"/>
        <v>-87.54332313965341</v>
      </c>
    </row>
    <row r="2092" spans="1:8" x14ac:dyDescent="0.25">
      <c r="A2092" s="19">
        <v>41498.492540245948</v>
      </c>
      <c r="B2092" s="32">
        <v>83.1</v>
      </c>
      <c r="C2092" s="32">
        <v>86.04</v>
      </c>
      <c r="D2092" s="32"/>
      <c r="E2092" s="12">
        <f t="shared" si="368"/>
        <v>11.874325448494346</v>
      </c>
      <c r="F2092" s="2">
        <f t="shared" si="369"/>
        <v>-84.709480122324152</v>
      </c>
      <c r="G2092" s="2">
        <f t="shared" si="370"/>
        <v>-87.706422018348633</v>
      </c>
      <c r="H2092" s="29"/>
    </row>
    <row r="2093" spans="1:8" x14ac:dyDescent="0.25">
      <c r="A2093" s="19">
        <v>41498.499484690394</v>
      </c>
      <c r="B2093" s="32">
        <v>83.25</v>
      </c>
      <c r="C2093" s="32">
        <v>86.16</v>
      </c>
      <c r="D2093" s="32"/>
      <c r="E2093" s="12">
        <f t="shared" si="368"/>
        <v>11.881269892939599</v>
      </c>
      <c r="F2093" s="2">
        <f t="shared" si="369"/>
        <v>-84.862385321100916</v>
      </c>
      <c r="G2093" s="2">
        <f t="shared" si="370"/>
        <v>-87.828746177370022</v>
      </c>
      <c r="H2093" s="29">
        <f t="shared" ref="H2093" si="378">A2093</f>
        <v>41498.499484690394</v>
      </c>
    </row>
    <row r="2094" spans="1:8" x14ac:dyDescent="0.25">
      <c r="A2094" s="19">
        <v>41498.506429134839</v>
      </c>
      <c r="B2094" s="32">
        <v>83.38</v>
      </c>
      <c r="C2094" s="32">
        <v>86.29</v>
      </c>
      <c r="D2094" s="32"/>
      <c r="E2094" s="12">
        <f t="shared" si="368"/>
        <v>11.888214337384852</v>
      </c>
      <c r="F2094" s="2">
        <f t="shared" si="369"/>
        <v>-84.994903160040778</v>
      </c>
      <c r="G2094" s="2">
        <f t="shared" si="370"/>
        <v>-87.961264016309897</v>
      </c>
    </row>
    <row r="2095" spans="1:8" x14ac:dyDescent="0.25">
      <c r="A2095" s="19">
        <v>41498.513373579284</v>
      </c>
      <c r="B2095" s="32">
        <v>83.58</v>
      </c>
      <c r="C2095" s="32">
        <v>86.61</v>
      </c>
      <c r="D2095" s="32"/>
      <c r="E2095" s="12">
        <f t="shared" si="368"/>
        <v>11.895158781830105</v>
      </c>
      <c r="F2095" s="2">
        <f t="shared" si="369"/>
        <v>-85.198776758409792</v>
      </c>
      <c r="G2095" s="2">
        <f t="shared" si="370"/>
        <v>-88.287461773700301</v>
      </c>
    </row>
    <row r="2096" spans="1:8" x14ac:dyDescent="0.25">
      <c r="A2096" s="19">
        <v>41498.520318023722</v>
      </c>
      <c r="B2096" s="32">
        <v>83.77</v>
      </c>
      <c r="C2096" s="32">
        <v>86.69</v>
      </c>
      <c r="D2096" s="32"/>
      <c r="E2096" s="12">
        <f t="shared" si="368"/>
        <v>11.902103226268082</v>
      </c>
      <c r="F2096" s="2">
        <f t="shared" si="369"/>
        <v>-85.392456676860348</v>
      </c>
      <c r="G2096" s="2">
        <f t="shared" si="370"/>
        <v>-88.369011213047912</v>
      </c>
    </row>
    <row r="2097" spans="1:8" x14ac:dyDescent="0.25">
      <c r="A2097" s="19">
        <v>41498.527262468167</v>
      </c>
      <c r="B2097" s="32">
        <v>83.94</v>
      </c>
      <c r="C2097" s="32">
        <v>86.95</v>
      </c>
      <c r="D2097" s="32"/>
      <c r="E2097" s="12">
        <f t="shared" si="368"/>
        <v>11.909047670713335</v>
      </c>
      <c r="F2097" s="2">
        <f t="shared" si="369"/>
        <v>-85.565749235474001</v>
      </c>
      <c r="G2097" s="2">
        <f t="shared" si="370"/>
        <v>-88.634046890927635</v>
      </c>
    </row>
    <row r="2098" spans="1:8" x14ac:dyDescent="0.25">
      <c r="A2098" s="19">
        <v>41498.534206912613</v>
      </c>
      <c r="B2098" s="32">
        <v>83.98</v>
      </c>
      <c r="C2098" s="32">
        <v>87.04</v>
      </c>
      <c r="D2098" s="32"/>
      <c r="E2098" s="12">
        <f t="shared" si="368"/>
        <v>11.915992115158588</v>
      </c>
      <c r="F2098" s="2">
        <f t="shared" si="369"/>
        <v>-85.606523955147807</v>
      </c>
      <c r="G2098" s="2">
        <f t="shared" si="370"/>
        <v>-88.725790010193691</v>
      </c>
      <c r="H2098" s="29"/>
    </row>
    <row r="2099" spans="1:8" x14ac:dyDescent="0.25">
      <c r="A2099" s="19">
        <v>41498.541151357058</v>
      </c>
      <c r="B2099" s="32">
        <v>84.14</v>
      </c>
      <c r="C2099" s="32">
        <v>87.13</v>
      </c>
      <c r="D2099" s="32"/>
      <c r="E2099" s="12">
        <f t="shared" si="368"/>
        <v>11.922936559603841</v>
      </c>
      <c r="F2099" s="2">
        <f t="shared" si="369"/>
        <v>-85.769622833843016</v>
      </c>
      <c r="G2099" s="2">
        <f t="shared" si="370"/>
        <v>-88.817533129459733</v>
      </c>
      <c r="H2099" s="29">
        <f t="shared" ref="H2099" si="379">A2099</f>
        <v>41498.541151357058</v>
      </c>
    </row>
    <row r="2100" spans="1:8" x14ac:dyDescent="0.25">
      <c r="A2100" s="19">
        <v>41498.548095801503</v>
      </c>
      <c r="B2100" s="32">
        <v>84.38</v>
      </c>
      <c r="C2100" s="32">
        <v>87.43</v>
      </c>
      <c r="D2100" s="32"/>
      <c r="E2100" s="12">
        <f t="shared" si="368"/>
        <v>11.929881004049093</v>
      </c>
      <c r="F2100" s="2">
        <f t="shared" si="369"/>
        <v>-86.014271151885822</v>
      </c>
      <c r="G2100" s="2">
        <f t="shared" si="370"/>
        <v>-89.123343527013262</v>
      </c>
    </row>
    <row r="2101" spans="1:8" x14ac:dyDescent="0.25">
      <c r="A2101" s="19">
        <v>41498.555040245948</v>
      </c>
      <c r="B2101" s="32">
        <v>84.58</v>
      </c>
      <c r="C2101" s="32">
        <v>87.54</v>
      </c>
      <c r="D2101" s="32"/>
      <c r="E2101" s="12">
        <f t="shared" si="368"/>
        <v>11.936825448494346</v>
      </c>
      <c r="F2101" s="2">
        <f t="shared" si="369"/>
        <v>-86.218144750254837</v>
      </c>
      <c r="G2101" s="2">
        <f t="shared" si="370"/>
        <v>-89.23547400611622</v>
      </c>
    </row>
    <row r="2102" spans="1:8" x14ac:dyDescent="0.25">
      <c r="A2102" s="19">
        <v>41498.561984690394</v>
      </c>
      <c r="B2102" s="32">
        <v>84.74</v>
      </c>
      <c r="C2102" s="32">
        <v>87.7</v>
      </c>
      <c r="D2102" s="32"/>
      <c r="E2102" s="12">
        <f t="shared" si="368"/>
        <v>11.943769892939599</v>
      </c>
      <c r="F2102" s="2">
        <f t="shared" si="369"/>
        <v>-86.381243628950045</v>
      </c>
      <c r="G2102" s="2">
        <f t="shared" si="370"/>
        <v>-89.398572884811415</v>
      </c>
    </row>
    <row r="2103" spans="1:8" x14ac:dyDescent="0.25">
      <c r="A2103" s="19">
        <v>41498.568929134839</v>
      </c>
      <c r="B2103" s="32">
        <v>84.98</v>
      </c>
      <c r="C2103" s="32">
        <v>88</v>
      </c>
      <c r="D2103" s="32"/>
      <c r="E2103" s="12">
        <f t="shared" si="368"/>
        <v>11.950714337384852</v>
      </c>
      <c r="F2103" s="2">
        <f t="shared" si="369"/>
        <v>-86.625891946992866</v>
      </c>
      <c r="G2103" s="2">
        <f t="shared" si="370"/>
        <v>-89.70438328236493</v>
      </c>
    </row>
    <row r="2104" spans="1:8" x14ac:dyDescent="0.25">
      <c r="A2104" s="19">
        <v>41498.575873579284</v>
      </c>
      <c r="B2104" s="32">
        <v>85.16</v>
      </c>
      <c r="C2104" s="32">
        <v>88.14</v>
      </c>
      <c r="D2104" s="32"/>
      <c r="E2104" s="12">
        <f t="shared" si="368"/>
        <v>11.957658781830105</v>
      </c>
      <c r="F2104" s="2">
        <f t="shared" si="369"/>
        <v>-86.809378185524977</v>
      </c>
      <c r="G2104" s="2">
        <f t="shared" si="370"/>
        <v>-89.84709480122325</v>
      </c>
      <c r="H2104" s="29"/>
    </row>
    <row r="2105" spans="1:8" x14ac:dyDescent="0.25">
      <c r="A2105" s="19">
        <v>41498.582818023722</v>
      </c>
      <c r="B2105" s="32">
        <v>85.26</v>
      </c>
      <c r="C2105" s="32">
        <v>88.28</v>
      </c>
      <c r="D2105" s="32"/>
      <c r="E2105" s="12">
        <f t="shared" si="368"/>
        <v>11.964603226268082</v>
      </c>
      <c r="F2105" s="2">
        <f t="shared" si="369"/>
        <v>-86.911314984709492</v>
      </c>
      <c r="G2105" s="2">
        <f t="shared" si="370"/>
        <v>-89.989806320081556</v>
      </c>
      <c r="H2105" s="29">
        <f t="shared" ref="H2105" si="380">A2105</f>
        <v>41498.582818023722</v>
      </c>
    </row>
    <row r="2106" spans="1:8" x14ac:dyDescent="0.25">
      <c r="A2106" s="19">
        <v>41498.589762468167</v>
      </c>
      <c r="B2106" s="32">
        <v>85.49</v>
      </c>
      <c r="C2106" s="32">
        <v>88.48</v>
      </c>
      <c r="D2106" s="32"/>
      <c r="E2106" s="12">
        <f t="shared" si="368"/>
        <v>11.971547670713335</v>
      </c>
      <c r="F2106" s="2">
        <f t="shared" si="369"/>
        <v>-87.145769622833839</v>
      </c>
      <c r="G2106" s="2">
        <f t="shared" si="370"/>
        <v>-90.19367991845057</v>
      </c>
    </row>
    <row r="2107" spans="1:8" x14ac:dyDescent="0.25">
      <c r="A2107" s="19">
        <v>41498.596706912613</v>
      </c>
      <c r="B2107" s="32">
        <v>85.53</v>
      </c>
      <c r="C2107" s="32">
        <v>88.62</v>
      </c>
      <c r="D2107" s="32"/>
      <c r="E2107" s="12">
        <f t="shared" si="368"/>
        <v>11.978492115158588</v>
      </c>
      <c r="F2107" s="2">
        <f t="shared" si="369"/>
        <v>-87.186544342507645</v>
      </c>
      <c r="G2107" s="2">
        <f t="shared" si="370"/>
        <v>-90.336391437308876</v>
      </c>
    </row>
    <row r="2108" spans="1:8" x14ac:dyDescent="0.25">
      <c r="A2108" s="19">
        <v>41498.603651357058</v>
      </c>
      <c r="B2108" s="32">
        <v>85.83</v>
      </c>
      <c r="C2108" s="32">
        <v>88.85</v>
      </c>
      <c r="D2108" s="32"/>
      <c r="E2108" s="12">
        <f t="shared" si="368"/>
        <v>11.985436559603841</v>
      </c>
      <c r="F2108" s="2">
        <f t="shared" si="369"/>
        <v>-87.49235474006116</v>
      </c>
      <c r="G2108" s="2">
        <f t="shared" si="370"/>
        <v>-90.570846075433224</v>
      </c>
    </row>
    <row r="2109" spans="1:8" x14ac:dyDescent="0.25">
      <c r="A2109" s="19">
        <v>41498.610595801503</v>
      </c>
      <c r="B2109" s="32">
        <v>85.98</v>
      </c>
      <c r="C2109" s="32">
        <v>88.96</v>
      </c>
      <c r="D2109" s="32"/>
      <c r="E2109" s="12">
        <f t="shared" si="368"/>
        <v>11.992381004049093</v>
      </c>
      <c r="F2109" s="2">
        <f t="shared" si="369"/>
        <v>-87.645259938837924</v>
      </c>
      <c r="G2109" s="2">
        <f t="shared" si="370"/>
        <v>-90.682976554536182</v>
      </c>
    </row>
    <row r="2110" spans="1:8" x14ac:dyDescent="0.25">
      <c r="A2110" s="19">
        <v>41498.617540245948</v>
      </c>
      <c r="B2110" s="32">
        <v>86.12</v>
      </c>
      <c r="C2110" s="32">
        <v>89.11</v>
      </c>
      <c r="D2110" s="32"/>
      <c r="E2110" s="12">
        <f t="shared" si="368"/>
        <v>11.999325448494346</v>
      </c>
      <c r="F2110" s="2">
        <f t="shared" si="369"/>
        <v>-87.78797145769623</v>
      </c>
      <c r="G2110" s="2">
        <f t="shared" si="370"/>
        <v>-90.835881753312947</v>
      </c>
      <c r="H2110" s="29"/>
    </row>
    <row r="2111" spans="1:8" x14ac:dyDescent="0.25">
      <c r="A2111" s="19">
        <v>41498.624484690394</v>
      </c>
      <c r="B2111" s="32">
        <v>86.32</v>
      </c>
      <c r="C2111" s="32">
        <v>89.33</v>
      </c>
      <c r="D2111" s="32"/>
      <c r="E2111" s="12">
        <f t="shared" si="368"/>
        <v>12.006269892939599</v>
      </c>
      <c r="F2111" s="2">
        <f t="shared" si="369"/>
        <v>-87.99184505606523</v>
      </c>
      <c r="G2111" s="2">
        <f t="shared" si="370"/>
        <v>-91.060142711518864</v>
      </c>
      <c r="H2111" s="29">
        <f t="shared" ref="H2111" si="381">A2111</f>
        <v>41498.624484690394</v>
      </c>
    </row>
    <row r="2112" spans="1:8" x14ac:dyDescent="0.25">
      <c r="A2112" s="19">
        <v>41498.631429134839</v>
      </c>
      <c r="B2112" s="32">
        <v>86.48</v>
      </c>
      <c r="C2112" s="32">
        <v>89.46</v>
      </c>
      <c r="D2112" s="32"/>
      <c r="E2112" s="12">
        <f t="shared" si="368"/>
        <v>12.013214337384852</v>
      </c>
      <c r="F2112" s="2">
        <f t="shared" si="369"/>
        <v>-88.154943934760453</v>
      </c>
      <c r="G2112" s="2">
        <f t="shared" si="370"/>
        <v>-91.192660550458712</v>
      </c>
    </row>
    <row r="2113" spans="1:8" x14ac:dyDescent="0.25">
      <c r="A2113" s="19">
        <v>41498.638373579284</v>
      </c>
      <c r="B2113" s="32">
        <v>86.58</v>
      </c>
      <c r="C2113" s="32">
        <v>89.73</v>
      </c>
      <c r="D2113" s="32"/>
      <c r="E2113" s="12">
        <f t="shared" si="368"/>
        <v>12.020158781830105</v>
      </c>
      <c r="F2113" s="2">
        <f t="shared" si="369"/>
        <v>-88.256880733944953</v>
      </c>
      <c r="G2113" s="2">
        <f t="shared" si="370"/>
        <v>-91.467889908256893</v>
      </c>
    </row>
    <row r="2114" spans="1:8" x14ac:dyDescent="0.25">
      <c r="A2114" s="19">
        <v>41498.645318023722</v>
      </c>
      <c r="B2114" s="32">
        <v>86.82</v>
      </c>
      <c r="C2114" s="32">
        <v>89.89</v>
      </c>
      <c r="D2114" s="32"/>
      <c r="E2114" s="12">
        <f t="shared" si="368"/>
        <v>12.027103226268082</v>
      </c>
      <c r="F2114" s="2">
        <f t="shared" si="369"/>
        <v>-88.50152905198776</v>
      </c>
      <c r="G2114" s="2">
        <f t="shared" si="370"/>
        <v>-91.630988786952088</v>
      </c>
    </row>
    <row r="2115" spans="1:8" x14ac:dyDescent="0.25">
      <c r="A2115" s="19">
        <v>41498.652262468167</v>
      </c>
      <c r="B2115" s="32">
        <v>87</v>
      </c>
      <c r="C2115" s="32">
        <v>90.03</v>
      </c>
      <c r="D2115" s="32"/>
      <c r="E2115" s="12">
        <f t="shared" ref="E2115:E2178" si="382">A2115-$I$2</f>
        <v>12.034047670713335</v>
      </c>
      <c r="F2115" s="2">
        <f t="shared" ref="F2115:F2178" si="383">B2115/-0.981</f>
        <v>-88.685015290519885</v>
      </c>
      <c r="G2115" s="2">
        <f t="shared" ref="G2115:G2178" si="384">C2115/-0.981</f>
        <v>-91.773700305810394</v>
      </c>
    </row>
    <row r="2116" spans="1:8" x14ac:dyDescent="0.25">
      <c r="A2116" s="19">
        <v>41498.659206912613</v>
      </c>
      <c r="B2116" s="32">
        <v>87.01</v>
      </c>
      <c r="C2116" s="32">
        <v>90.17</v>
      </c>
      <c r="D2116" s="32"/>
      <c r="E2116" s="12">
        <f t="shared" si="382"/>
        <v>12.040992115158588</v>
      </c>
      <c r="F2116" s="2">
        <f t="shared" si="383"/>
        <v>-88.69520897043833</v>
      </c>
      <c r="G2116" s="2">
        <f t="shared" si="384"/>
        <v>-91.916411824668714</v>
      </c>
      <c r="H2116" s="29"/>
    </row>
    <row r="2117" spans="1:8" x14ac:dyDescent="0.25">
      <c r="A2117" s="19">
        <v>41498.666151357058</v>
      </c>
      <c r="B2117" s="32">
        <v>87.32</v>
      </c>
      <c r="C2117" s="32">
        <v>90.42</v>
      </c>
      <c r="D2117" s="32"/>
      <c r="E2117" s="12">
        <f t="shared" si="382"/>
        <v>12.047936559603841</v>
      </c>
      <c r="F2117" s="2">
        <f t="shared" si="383"/>
        <v>-89.011213047910289</v>
      </c>
      <c r="G2117" s="2">
        <f t="shared" si="384"/>
        <v>-92.171253822629978</v>
      </c>
      <c r="H2117" s="29">
        <f t="shared" ref="H2117" si="385">A2117</f>
        <v>41498.666151357058</v>
      </c>
    </row>
    <row r="2118" spans="1:8" x14ac:dyDescent="0.25">
      <c r="A2118" s="19">
        <v>41498.673095801503</v>
      </c>
      <c r="B2118" s="32">
        <v>87.53</v>
      </c>
      <c r="C2118" s="32">
        <v>90.58</v>
      </c>
      <c r="D2118" s="32"/>
      <c r="E2118" s="12">
        <f t="shared" si="382"/>
        <v>12.054881004049093</v>
      </c>
      <c r="F2118" s="2">
        <f t="shared" si="383"/>
        <v>-89.225280326197762</v>
      </c>
      <c r="G2118" s="2">
        <f t="shared" si="384"/>
        <v>-92.334352701325173</v>
      </c>
    </row>
    <row r="2119" spans="1:8" x14ac:dyDescent="0.25">
      <c r="A2119" s="19">
        <v>41498.680040245948</v>
      </c>
      <c r="B2119" s="32">
        <v>87.62</v>
      </c>
      <c r="C2119" s="32">
        <v>90.72</v>
      </c>
      <c r="D2119" s="32"/>
      <c r="E2119" s="12">
        <f t="shared" si="382"/>
        <v>12.061825448494346</v>
      </c>
      <c r="F2119" s="2">
        <f t="shared" si="383"/>
        <v>-89.317023445463818</v>
      </c>
      <c r="G2119" s="2">
        <f t="shared" si="384"/>
        <v>-92.477064220183493</v>
      </c>
    </row>
    <row r="2120" spans="1:8" x14ac:dyDescent="0.25">
      <c r="A2120" s="19">
        <v>41498.686984690394</v>
      </c>
      <c r="B2120" s="32">
        <v>87.8</v>
      </c>
      <c r="C2120" s="32">
        <v>90.89</v>
      </c>
      <c r="D2120" s="32"/>
      <c r="E2120" s="12">
        <f t="shared" si="382"/>
        <v>12.068769892939599</v>
      </c>
      <c r="F2120" s="2">
        <f t="shared" si="383"/>
        <v>-89.500509683995915</v>
      </c>
      <c r="G2120" s="2">
        <f t="shared" si="384"/>
        <v>-92.650356778797146</v>
      </c>
    </row>
    <row r="2121" spans="1:8" x14ac:dyDescent="0.25">
      <c r="A2121" s="19">
        <v>41498.693929134839</v>
      </c>
      <c r="B2121" s="32">
        <v>87.99</v>
      </c>
      <c r="C2121" s="32">
        <v>91.11</v>
      </c>
      <c r="D2121" s="32"/>
      <c r="E2121" s="12">
        <f t="shared" si="382"/>
        <v>12.075714337384852</v>
      </c>
      <c r="F2121" s="2">
        <f t="shared" si="383"/>
        <v>-89.694189602446485</v>
      </c>
      <c r="G2121" s="2">
        <f t="shared" si="384"/>
        <v>-92.874617737003064</v>
      </c>
    </row>
    <row r="2122" spans="1:8" x14ac:dyDescent="0.25">
      <c r="A2122" s="19">
        <v>41498.700873579284</v>
      </c>
      <c r="B2122" s="32">
        <v>88.19</v>
      </c>
      <c r="C2122" s="32">
        <v>91.31</v>
      </c>
      <c r="D2122" s="32"/>
      <c r="E2122" s="12">
        <f t="shared" si="382"/>
        <v>12.082658781830105</v>
      </c>
      <c r="F2122" s="2">
        <f t="shared" si="383"/>
        <v>-89.8980632008155</v>
      </c>
      <c r="G2122" s="2">
        <f t="shared" si="384"/>
        <v>-93.078491335372078</v>
      </c>
      <c r="H2122" s="29"/>
    </row>
    <row r="2123" spans="1:8" x14ac:dyDescent="0.25">
      <c r="A2123" s="19">
        <v>41498.707818023722</v>
      </c>
      <c r="B2123" s="32">
        <v>88.38</v>
      </c>
      <c r="C2123" s="32">
        <v>91.41</v>
      </c>
      <c r="D2123" s="32"/>
      <c r="E2123" s="12">
        <f t="shared" si="382"/>
        <v>12.089603226268082</v>
      </c>
      <c r="F2123" s="2">
        <f t="shared" si="383"/>
        <v>-90.091743119266056</v>
      </c>
      <c r="G2123" s="2">
        <f t="shared" si="384"/>
        <v>-93.180428134556578</v>
      </c>
      <c r="H2123" s="29">
        <f t="shared" ref="H2123" si="386">A2123</f>
        <v>41498.707818023722</v>
      </c>
    </row>
    <row r="2124" spans="1:8" x14ac:dyDescent="0.25">
      <c r="A2124" s="19">
        <v>41498.714762468167</v>
      </c>
      <c r="B2124" s="32">
        <v>88.51</v>
      </c>
      <c r="C2124" s="32">
        <v>91.62</v>
      </c>
      <c r="D2124" s="32"/>
      <c r="E2124" s="12">
        <f t="shared" si="382"/>
        <v>12.096547670713335</v>
      </c>
      <c r="F2124" s="2">
        <f t="shared" si="383"/>
        <v>-90.224260958205917</v>
      </c>
      <c r="G2124" s="2">
        <f t="shared" si="384"/>
        <v>-93.394495412844037</v>
      </c>
    </row>
    <row r="2125" spans="1:8" x14ac:dyDescent="0.25">
      <c r="A2125" s="19">
        <v>41498.721706912613</v>
      </c>
      <c r="B2125" s="32">
        <v>88.69</v>
      </c>
      <c r="C2125" s="32">
        <v>91.79</v>
      </c>
      <c r="D2125" s="32"/>
      <c r="E2125" s="12">
        <f t="shared" si="382"/>
        <v>12.103492115158588</v>
      </c>
      <c r="F2125" s="2">
        <f t="shared" si="383"/>
        <v>-90.407747196738015</v>
      </c>
      <c r="G2125" s="2">
        <f t="shared" si="384"/>
        <v>-93.567787971457705</v>
      </c>
    </row>
    <row r="2126" spans="1:8" x14ac:dyDescent="0.25">
      <c r="A2126" s="19">
        <v>41498.728651357058</v>
      </c>
      <c r="B2126" s="32">
        <v>88.8</v>
      </c>
      <c r="C2126" s="32">
        <v>91.95</v>
      </c>
      <c r="D2126" s="32"/>
      <c r="E2126" s="12">
        <f t="shared" si="382"/>
        <v>12.110436559603841</v>
      </c>
      <c r="F2126" s="2">
        <f t="shared" si="383"/>
        <v>-90.519877675840974</v>
      </c>
      <c r="G2126" s="2">
        <f t="shared" si="384"/>
        <v>-93.730886850152913</v>
      </c>
    </row>
    <row r="2127" spans="1:8" x14ac:dyDescent="0.25">
      <c r="A2127" s="19">
        <v>41498.735595801503</v>
      </c>
      <c r="B2127" s="32">
        <v>89.06</v>
      </c>
      <c r="C2127" s="32">
        <v>92.19</v>
      </c>
      <c r="D2127" s="32"/>
      <c r="E2127" s="12">
        <f t="shared" si="382"/>
        <v>12.117381004049093</v>
      </c>
      <c r="F2127" s="2">
        <f t="shared" si="383"/>
        <v>-90.784913353720697</v>
      </c>
      <c r="G2127" s="2">
        <f t="shared" si="384"/>
        <v>-93.975535168195719</v>
      </c>
    </row>
    <row r="2128" spans="1:8" x14ac:dyDescent="0.25">
      <c r="A2128" s="19">
        <v>41498.742540245948</v>
      </c>
      <c r="B2128" s="32">
        <v>89.26</v>
      </c>
      <c r="C2128" s="32">
        <v>92.39</v>
      </c>
      <c r="D2128" s="32"/>
      <c r="E2128" s="12">
        <f t="shared" si="382"/>
        <v>12.124325448494346</v>
      </c>
      <c r="F2128" s="2">
        <f t="shared" si="383"/>
        <v>-90.988786952089711</v>
      </c>
      <c r="G2128" s="2">
        <f t="shared" si="384"/>
        <v>-94.179408766564734</v>
      </c>
      <c r="H2128" s="29"/>
    </row>
    <row r="2129" spans="1:8" x14ac:dyDescent="0.25">
      <c r="A2129" s="19">
        <v>41498.749484690394</v>
      </c>
      <c r="B2129" s="32">
        <v>89.16</v>
      </c>
      <c r="C2129" s="32">
        <v>92.35</v>
      </c>
      <c r="D2129" s="32"/>
      <c r="E2129" s="12">
        <f t="shared" si="382"/>
        <v>12.131269892939599</v>
      </c>
      <c r="F2129" s="2">
        <f t="shared" si="383"/>
        <v>-90.886850152905197</v>
      </c>
      <c r="G2129" s="2">
        <f t="shared" si="384"/>
        <v>-94.138634046890928</v>
      </c>
      <c r="H2129" s="29">
        <f t="shared" ref="H2129" si="387">A2129</f>
        <v>41498.749484690394</v>
      </c>
    </row>
    <row r="2130" spans="1:8" x14ac:dyDescent="0.25">
      <c r="A2130" s="19">
        <v>41498.756429134839</v>
      </c>
      <c r="B2130" s="32">
        <v>89.46</v>
      </c>
      <c r="C2130" s="32">
        <v>92.59</v>
      </c>
      <c r="D2130" s="32"/>
      <c r="E2130" s="12">
        <f t="shared" si="382"/>
        <v>12.138214337384852</v>
      </c>
      <c r="F2130" s="2">
        <f t="shared" si="383"/>
        <v>-91.192660550458712</v>
      </c>
      <c r="G2130" s="2">
        <f t="shared" si="384"/>
        <v>-94.383282364933748</v>
      </c>
    </row>
    <row r="2131" spans="1:8" x14ac:dyDescent="0.25">
      <c r="A2131" s="19">
        <v>41498.763373579284</v>
      </c>
      <c r="B2131" s="32">
        <v>89.74</v>
      </c>
      <c r="C2131" s="32">
        <v>92.84</v>
      </c>
      <c r="D2131" s="32"/>
      <c r="E2131" s="12">
        <f t="shared" si="382"/>
        <v>12.145158781830105</v>
      </c>
      <c r="F2131" s="2">
        <f t="shared" si="383"/>
        <v>-91.478083588175323</v>
      </c>
      <c r="G2131" s="2">
        <f t="shared" si="384"/>
        <v>-94.638124362895013</v>
      </c>
    </row>
    <row r="2132" spans="1:8" x14ac:dyDescent="0.25">
      <c r="A2132" s="19">
        <v>41498.770318023722</v>
      </c>
      <c r="B2132" s="32">
        <v>89.88</v>
      </c>
      <c r="C2132" s="32">
        <v>93.1</v>
      </c>
      <c r="D2132" s="32"/>
      <c r="E2132" s="12">
        <f t="shared" si="382"/>
        <v>12.152103226268082</v>
      </c>
      <c r="F2132" s="2">
        <f t="shared" si="383"/>
        <v>-91.620795107033629</v>
      </c>
      <c r="G2132" s="2">
        <f t="shared" si="384"/>
        <v>-94.903160040774722</v>
      </c>
    </row>
    <row r="2133" spans="1:8" x14ac:dyDescent="0.25">
      <c r="A2133" s="19">
        <v>41498.777262468167</v>
      </c>
      <c r="B2133" s="32">
        <v>90.11</v>
      </c>
      <c r="C2133" s="32">
        <v>93.26</v>
      </c>
      <c r="D2133" s="32"/>
      <c r="E2133" s="12">
        <f t="shared" si="382"/>
        <v>12.159047670713335</v>
      </c>
      <c r="F2133" s="2">
        <f t="shared" si="383"/>
        <v>-91.855249745158005</v>
      </c>
      <c r="G2133" s="2">
        <f t="shared" si="384"/>
        <v>-95.066258919469931</v>
      </c>
    </row>
    <row r="2134" spans="1:8" x14ac:dyDescent="0.25">
      <c r="A2134" s="19">
        <v>41498.784206912613</v>
      </c>
      <c r="B2134" s="32">
        <v>90.3</v>
      </c>
      <c r="C2134" s="32">
        <v>93.35</v>
      </c>
      <c r="D2134" s="32"/>
      <c r="E2134" s="12">
        <f t="shared" si="382"/>
        <v>12.165992115158588</v>
      </c>
      <c r="F2134" s="2">
        <f t="shared" si="383"/>
        <v>-92.048929663608561</v>
      </c>
      <c r="G2134" s="2">
        <f t="shared" si="384"/>
        <v>-95.158002038735987</v>
      </c>
      <c r="H2134" s="29"/>
    </row>
    <row r="2135" spans="1:8" x14ac:dyDescent="0.25">
      <c r="A2135" s="19">
        <v>41498.791151357058</v>
      </c>
      <c r="B2135" s="32">
        <v>90.45</v>
      </c>
      <c r="C2135" s="32">
        <v>93.61</v>
      </c>
      <c r="D2135" s="32"/>
      <c r="E2135" s="12">
        <f t="shared" si="382"/>
        <v>12.172936559603841</v>
      </c>
      <c r="F2135" s="2">
        <f t="shared" si="383"/>
        <v>-92.201834862385326</v>
      </c>
      <c r="G2135" s="2">
        <f t="shared" si="384"/>
        <v>-95.423037716615696</v>
      </c>
      <c r="H2135" s="29">
        <f t="shared" ref="H2135" si="388">A2135</f>
        <v>41498.791151357058</v>
      </c>
    </row>
    <row r="2136" spans="1:8" x14ac:dyDescent="0.25">
      <c r="A2136" s="19">
        <v>41498.798095801503</v>
      </c>
      <c r="B2136" s="32">
        <v>90.6</v>
      </c>
      <c r="C2136" s="32">
        <v>93.77</v>
      </c>
      <c r="D2136" s="32"/>
      <c r="E2136" s="12">
        <f t="shared" si="382"/>
        <v>12.179881004049093</v>
      </c>
      <c r="F2136" s="2">
        <f t="shared" si="383"/>
        <v>-92.354740061162076</v>
      </c>
      <c r="G2136" s="2">
        <f t="shared" si="384"/>
        <v>-95.586136595310904</v>
      </c>
    </row>
    <row r="2137" spans="1:8" x14ac:dyDescent="0.25">
      <c r="A2137" s="19">
        <v>41498.805040245948</v>
      </c>
      <c r="B2137" s="32">
        <v>90.78</v>
      </c>
      <c r="C2137" s="32">
        <v>93.96</v>
      </c>
      <c r="D2137" s="32"/>
      <c r="E2137" s="12">
        <f t="shared" si="382"/>
        <v>12.186825448494346</v>
      </c>
      <c r="F2137" s="2">
        <f t="shared" si="383"/>
        <v>-92.538226299694188</v>
      </c>
      <c r="G2137" s="2">
        <f t="shared" si="384"/>
        <v>-95.77981651376146</v>
      </c>
    </row>
    <row r="2138" spans="1:8" x14ac:dyDescent="0.25">
      <c r="A2138" s="19">
        <v>41498.811984690394</v>
      </c>
      <c r="B2138" s="32">
        <v>90.98</v>
      </c>
      <c r="C2138" s="32">
        <v>94.14</v>
      </c>
      <c r="D2138" s="32"/>
      <c r="E2138" s="12">
        <f t="shared" si="382"/>
        <v>12.193769892939599</v>
      </c>
      <c r="F2138" s="2">
        <f t="shared" si="383"/>
        <v>-92.742099898063202</v>
      </c>
      <c r="G2138" s="2">
        <f t="shared" si="384"/>
        <v>-95.963302752293586</v>
      </c>
    </row>
    <row r="2139" spans="1:8" x14ac:dyDescent="0.25">
      <c r="A2139" s="19">
        <v>41498.818929134839</v>
      </c>
      <c r="B2139" s="32">
        <v>91.17</v>
      </c>
      <c r="C2139" s="32">
        <v>94.34</v>
      </c>
      <c r="D2139" s="32"/>
      <c r="E2139" s="12">
        <f t="shared" si="382"/>
        <v>12.200714337384852</v>
      </c>
      <c r="F2139" s="2">
        <f t="shared" si="383"/>
        <v>-92.935779816513758</v>
      </c>
      <c r="G2139" s="2">
        <f t="shared" si="384"/>
        <v>-96.167176350662601</v>
      </c>
    </row>
    <row r="2140" spans="1:8" x14ac:dyDescent="0.25">
      <c r="A2140" s="19">
        <v>41498.825873579284</v>
      </c>
      <c r="B2140" s="32">
        <v>91.31</v>
      </c>
      <c r="C2140" s="32">
        <v>94.53</v>
      </c>
      <c r="D2140" s="32"/>
      <c r="E2140" s="12">
        <f t="shared" si="382"/>
        <v>12.207658781830105</v>
      </c>
      <c r="F2140" s="2">
        <f t="shared" si="383"/>
        <v>-93.078491335372078</v>
      </c>
      <c r="G2140" s="2">
        <f t="shared" si="384"/>
        <v>-96.360856269113157</v>
      </c>
      <c r="H2140" s="29"/>
    </row>
    <row r="2141" spans="1:8" x14ac:dyDescent="0.25">
      <c r="A2141" s="19">
        <v>41498.832818023722</v>
      </c>
      <c r="B2141" s="32">
        <v>91.5</v>
      </c>
      <c r="C2141" s="32">
        <v>94.7</v>
      </c>
      <c r="D2141" s="32"/>
      <c r="E2141" s="12">
        <f t="shared" si="382"/>
        <v>12.214603226268082</v>
      </c>
      <c r="F2141" s="2">
        <f t="shared" si="383"/>
        <v>-93.272171253822634</v>
      </c>
      <c r="G2141" s="2">
        <f t="shared" si="384"/>
        <v>-96.53414882772681</v>
      </c>
      <c r="H2141" s="29">
        <f t="shared" ref="H2141" si="389">A2141</f>
        <v>41498.832818023722</v>
      </c>
    </row>
    <row r="2142" spans="1:8" x14ac:dyDescent="0.25">
      <c r="A2142" s="19">
        <v>41498.839762468167</v>
      </c>
      <c r="B2142" s="32">
        <v>91.7</v>
      </c>
      <c r="C2142" s="32">
        <v>94.89</v>
      </c>
      <c r="D2142" s="32"/>
      <c r="E2142" s="12">
        <f t="shared" si="382"/>
        <v>12.221547670713335</v>
      </c>
      <c r="F2142" s="2">
        <f t="shared" si="383"/>
        <v>-93.476044852191649</v>
      </c>
      <c r="G2142" s="2">
        <f t="shared" si="384"/>
        <v>-96.727828746177366</v>
      </c>
    </row>
    <row r="2143" spans="1:8" x14ac:dyDescent="0.25">
      <c r="A2143" s="19">
        <v>41498.846706912613</v>
      </c>
      <c r="B2143" s="32">
        <v>91.86</v>
      </c>
      <c r="C2143" s="32">
        <v>95.12</v>
      </c>
      <c r="D2143" s="32"/>
      <c r="E2143" s="12">
        <f t="shared" si="382"/>
        <v>12.228492115158588</v>
      </c>
      <c r="F2143" s="2">
        <f t="shared" si="383"/>
        <v>-93.639143730886857</v>
      </c>
      <c r="G2143" s="2">
        <f t="shared" si="384"/>
        <v>-96.962283384301742</v>
      </c>
    </row>
    <row r="2144" spans="1:8" x14ac:dyDescent="0.25">
      <c r="A2144" s="19">
        <v>41498.853651357058</v>
      </c>
      <c r="B2144" s="32">
        <v>92.06</v>
      </c>
      <c r="C2144" s="32">
        <v>95.29</v>
      </c>
      <c r="D2144" s="32"/>
      <c r="E2144" s="12">
        <f t="shared" si="382"/>
        <v>12.235436559603841</v>
      </c>
      <c r="F2144" s="2">
        <f t="shared" si="383"/>
        <v>-93.843017329255872</v>
      </c>
      <c r="G2144" s="2">
        <f t="shared" si="384"/>
        <v>-97.135575942915395</v>
      </c>
    </row>
    <row r="2145" spans="1:8" x14ac:dyDescent="0.25">
      <c r="A2145" s="19">
        <v>41498.860595801503</v>
      </c>
      <c r="B2145" s="32">
        <v>92.27</v>
      </c>
      <c r="C2145" s="32">
        <v>95.49</v>
      </c>
      <c r="D2145" s="32"/>
      <c r="E2145" s="12">
        <f t="shared" si="382"/>
        <v>12.242381004049093</v>
      </c>
      <c r="F2145" s="2">
        <f t="shared" si="383"/>
        <v>-94.057084607543317</v>
      </c>
      <c r="G2145" s="2">
        <f t="shared" si="384"/>
        <v>-97.339449541284395</v>
      </c>
    </row>
    <row r="2146" spans="1:8" x14ac:dyDescent="0.25">
      <c r="A2146" s="19">
        <v>41498.867540245948</v>
      </c>
      <c r="B2146" s="32">
        <v>92.46</v>
      </c>
      <c r="C2146" s="32">
        <v>95.72</v>
      </c>
      <c r="D2146" s="32"/>
      <c r="E2146" s="12">
        <f t="shared" si="382"/>
        <v>12.249325448494346</v>
      </c>
      <c r="F2146" s="2">
        <f t="shared" si="383"/>
        <v>-94.250764525993873</v>
      </c>
      <c r="G2146" s="2">
        <f t="shared" si="384"/>
        <v>-97.573904179408771</v>
      </c>
      <c r="H2146" s="29"/>
    </row>
    <row r="2147" spans="1:8" x14ac:dyDescent="0.25">
      <c r="A2147" s="19">
        <v>41498.874484690394</v>
      </c>
      <c r="B2147" s="32">
        <v>92.68</v>
      </c>
      <c r="C2147" s="32">
        <v>95.96</v>
      </c>
      <c r="D2147" s="32"/>
      <c r="E2147" s="12">
        <f t="shared" si="382"/>
        <v>12.256269892939599</v>
      </c>
      <c r="F2147" s="2">
        <f t="shared" si="383"/>
        <v>-94.475025484199804</v>
      </c>
      <c r="G2147" s="2">
        <f t="shared" si="384"/>
        <v>-97.818552497451577</v>
      </c>
      <c r="H2147" s="29">
        <f t="shared" ref="H2147" si="390">A2147</f>
        <v>41498.874484690394</v>
      </c>
    </row>
    <row r="2148" spans="1:8" x14ac:dyDescent="0.25">
      <c r="A2148" s="19">
        <v>41498.881429134839</v>
      </c>
      <c r="B2148" s="32">
        <v>92.82</v>
      </c>
      <c r="C2148" s="32">
        <v>96.07</v>
      </c>
      <c r="D2148" s="32"/>
      <c r="E2148" s="12">
        <f t="shared" si="382"/>
        <v>12.263214337384852</v>
      </c>
      <c r="F2148" s="2">
        <f t="shared" si="383"/>
        <v>-94.617737003058096</v>
      </c>
      <c r="G2148" s="2">
        <f t="shared" si="384"/>
        <v>-97.930682976554536</v>
      </c>
    </row>
    <row r="2149" spans="1:8" x14ac:dyDescent="0.25">
      <c r="A2149" s="19">
        <v>41498.888373579284</v>
      </c>
      <c r="B2149" s="32">
        <v>93.02</v>
      </c>
      <c r="C2149" s="32">
        <v>96.31</v>
      </c>
      <c r="D2149" s="32"/>
      <c r="E2149" s="12">
        <f t="shared" si="382"/>
        <v>12.270158781830105</v>
      </c>
      <c r="F2149" s="2">
        <f t="shared" si="383"/>
        <v>-94.821610601427111</v>
      </c>
      <c r="G2149" s="2">
        <f t="shared" si="384"/>
        <v>-98.175331294597356</v>
      </c>
    </row>
    <row r="2150" spans="1:8" x14ac:dyDescent="0.25">
      <c r="A2150" s="19">
        <v>41498.895318023722</v>
      </c>
      <c r="B2150" s="32">
        <v>93.2</v>
      </c>
      <c r="C2150" s="32">
        <v>96.48</v>
      </c>
      <c r="D2150" s="32"/>
      <c r="E2150" s="12">
        <f t="shared" si="382"/>
        <v>12.277103226268082</v>
      </c>
      <c r="F2150" s="2">
        <f t="shared" si="383"/>
        <v>-95.005096839959236</v>
      </c>
      <c r="G2150" s="2">
        <f t="shared" si="384"/>
        <v>-98.348623853211009</v>
      </c>
    </row>
    <row r="2151" spans="1:8" x14ac:dyDescent="0.25">
      <c r="A2151" s="19">
        <v>41498.902262468167</v>
      </c>
      <c r="B2151" s="32">
        <v>93.36</v>
      </c>
      <c r="C2151" s="32">
        <v>96.68</v>
      </c>
      <c r="D2151" s="32"/>
      <c r="E2151" s="12">
        <f t="shared" si="382"/>
        <v>12.284047670713335</v>
      </c>
      <c r="F2151" s="2">
        <f t="shared" si="383"/>
        <v>-95.168195718654431</v>
      </c>
      <c r="G2151" s="2">
        <f t="shared" si="384"/>
        <v>-98.552497451580024</v>
      </c>
    </row>
    <row r="2152" spans="1:8" x14ac:dyDescent="0.25">
      <c r="A2152" s="19">
        <v>41498.909206912613</v>
      </c>
      <c r="B2152" s="32">
        <v>93.57</v>
      </c>
      <c r="C2152" s="32">
        <v>96.91</v>
      </c>
      <c r="D2152" s="32"/>
      <c r="E2152" s="12">
        <f t="shared" si="382"/>
        <v>12.290992115158588</v>
      </c>
      <c r="F2152" s="2">
        <f t="shared" si="383"/>
        <v>-95.38226299694189</v>
      </c>
      <c r="G2152" s="2">
        <f t="shared" si="384"/>
        <v>-98.786952089704386</v>
      </c>
      <c r="H2152" s="29"/>
    </row>
    <row r="2153" spans="1:8" x14ac:dyDescent="0.25">
      <c r="A2153" s="19">
        <v>41498.916151357058</v>
      </c>
      <c r="B2153" s="32">
        <v>93.76</v>
      </c>
      <c r="C2153" s="32">
        <v>97.07</v>
      </c>
      <c r="D2153" s="32"/>
      <c r="E2153" s="12">
        <f t="shared" si="382"/>
        <v>12.297936559603841</v>
      </c>
      <c r="F2153" s="2">
        <f t="shared" si="383"/>
        <v>-95.57594291539246</v>
      </c>
      <c r="G2153" s="2">
        <f t="shared" si="384"/>
        <v>-98.95005096839958</v>
      </c>
      <c r="H2153" s="29">
        <f t="shared" ref="H2153" si="391">A2153</f>
        <v>41498.916151357058</v>
      </c>
    </row>
    <row r="2154" spans="1:8" x14ac:dyDescent="0.25">
      <c r="A2154" s="19">
        <v>41498.923095801503</v>
      </c>
      <c r="B2154" s="32">
        <v>93.92</v>
      </c>
      <c r="C2154" s="32">
        <v>97.23</v>
      </c>
      <c r="D2154" s="32"/>
      <c r="E2154" s="12">
        <f t="shared" si="382"/>
        <v>12.304881004049093</v>
      </c>
      <c r="F2154" s="2">
        <f t="shared" si="383"/>
        <v>-95.739041794087669</v>
      </c>
      <c r="G2154" s="2">
        <f t="shared" si="384"/>
        <v>-99.113149847094803</v>
      </c>
    </row>
    <row r="2155" spans="1:8" x14ac:dyDescent="0.25">
      <c r="A2155" s="19">
        <v>41498.930040245948</v>
      </c>
      <c r="B2155" s="32">
        <v>94.11</v>
      </c>
      <c r="C2155" s="32">
        <v>97.43</v>
      </c>
      <c r="D2155" s="32"/>
      <c r="E2155" s="12">
        <f t="shared" si="382"/>
        <v>12.311825448494346</v>
      </c>
      <c r="F2155" s="2">
        <f t="shared" si="383"/>
        <v>-95.932721712538225</v>
      </c>
      <c r="G2155" s="2">
        <f t="shared" si="384"/>
        <v>-99.317023445463818</v>
      </c>
    </row>
    <row r="2156" spans="1:8" x14ac:dyDescent="0.25">
      <c r="A2156" s="19">
        <v>41498.936984690394</v>
      </c>
      <c r="B2156" s="32">
        <v>94.3</v>
      </c>
      <c r="C2156" s="32">
        <v>97.66</v>
      </c>
      <c r="D2156" s="32"/>
      <c r="E2156" s="12">
        <f t="shared" si="382"/>
        <v>12.318769892939599</v>
      </c>
      <c r="F2156" s="2">
        <f t="shared" si="383"/>
        <v>-96.126401630988781</v>
      </c>
      <c r="G2156" s="2">
        <f t="shared" si="384"/>
        <v>-99.551478083588179</v>
      </c>
    </row>
    <row r="2157" spans="1:8" x14ac:dyDescent="0.25">
      <c r="A2157" s="19">
        <v>41498.943929134839</v>
      </c>
      <c r="B2157" s="32">
        <v>94.53</v>
      </c>
      <c r="C2157" s="32">
        <v>97.91</v>
      </c>
      <c r="D2157" s="32"/>
      <c r="E2157" s="12">
        <f t="shared" si="382"/>
        <v>12.325714337384852</v>
      </c>
      <c r="F2157" s="2">
        <f t="shared" si="383"/>
        <v>-96.360856269113157</v>
      </c>
      <c r="G2157" s="2">
        <f t="shared" si="384"/>
        <v>-99.806320081549444</v>
      </c>
    </row>
    <row r="2158" spans="1:8" x14ac:dyDescent="0.25">
      <c r="A2158" s="19">
        <v>41498.950873579284</v>
      </c>
      <c r="B2158" s="32">
        <v>94.72</v>
      </c>
      <c r="C2158" s="32">
        <v>98.1</v>
      </c>
      <c r="D2158" s="32"/>
      <c r="E2158" s="12">
        <f t="shared" si="382"/>
        <v>12.332658781830105</v>
      </c>
      <c r="F2158" s="2">
        <f t="shared" si="383"/>
        <v>-96.554536187563713</v>
      </c>
      <c r="G2158" s="2">
        <f t="shared" si="384"/>
        <v>-100</v>
      </c>
      <c r="H2158" s="29"/>
    </row>
    <row r="2159" spans="1:8" x14ac:dyDescent="0.25">
      <c r="A2159" s="19">
        <v>41498.957818023722</v>
      </c>
      <c r="B2159" s="32">
        <v>94.89</v>
      </c>
      <c r="C2159" s="32">
        <v>98.31</v>
      </c>
      <c r="D2159" s="32"/>
      <c r="E2159" s="12">
        <f t="shared" si="382"/>
        <v>12.339603226268082</v>
      </c>
      <c r="F2159" s="2">
        <f t="shared" si="383"/>
        <v>-96.727828746177366</v>
      </c>
      <c r="G2159" s="2">
        <f t="shared" si="384"/>
        <v>-100.21406727828746</v>
      </c>
      <c r="H2159" s="29">
        <f t="shared" ref="H2159" si="392">A2159</f>
        <v>41498.957818023722</v>
      </c>
    </row>
    <row r="2160" spans="1:8" x14ac:dyDescent="0.25">
      <c r="A2160" s="19">
        <v>41498.964762468167</v>
      </c>
      <c r="B2160" s="32">
        <v>95.12</v>
      </c>
      <c r="C2160" s="32">
        <v>98.45</v>
      </c>
      <c r="D2160" s="32"/>
      <c r="E2160" s="12">
        <f t="shared" si="382"/>
        <v>12.346547670713335</v>
      </c>
      <c r="F2160" s="2">
        <f t="shared" si="383"/>
        <v>-96.962283384301742</v>
      </c>
      <c r="G2160" s="2">
        <f t="shared" si="384"/>
        <v>-100.35677879714578</v>
      </c>
    </row>
    <row r="2161" spans="1:8" x14ac:dyDescent="0.25">
      <c r="A2161" s="19">
        <v>41498.971706912613</v>
      </c>
      <c r="B2161" s="32">
        <v>95.3</v>
      </c>
      <c r="C2161" s="32">
        <v>98.69</v>
      </c>
      <c r="D2161" s="32"/>
      <c r="E2161" s="12">
        <f t="shared" si="382"/>
        <v>12.353492115158588</v>
      </c>
      <c r="F2161" s="2">
        <f t="shared" si="383"/>
        <v>-97.145769622833839</v>
      </c>
      <c r="G2161" s="2">
        <f t="shared" si="384"/>
        <v>-100.60142711518859</v>
      </c>
    </row>
    <row r="2162" spans="1:8" x14ac:dyDescent="0.25">
      <c r="A2162" s="19">
        <v>41498.978651357058</v>
      </c>
      <c r="B2162" s="32">
        <v>95.5</v>
      </c>
      <c r="C2162" s="32">
        <v>98.85</v>
      </c>
      <c r="D2162" s="32"/>
      <c r="E2162" s="12">
        <f t="shared" si="382"/>
        <v>12.360436559603841</v>
      </c>
      <c r="F2162" s="2">
        <f t="shared" si="383"/>
        <v>-97.349643221202854</v>
      </c>
      <c r="G2162" s="2">
        <f t="shared" si="384"/>
        <v>-100.76452599388379</v>
      </c>
    </row>
    <row r="2163" spans="1:8" x14ac:dyDescent="0.25">
      <c r="A2163" s="19">
        <v>41498.985595801503</v>
      </c>
      <c r="B2163" s="32">
        <v>95.72</v>
      </c>
      <c r="C2163" s="32">
        <v>99.12</v>
      </c>
      <c r="D2163" s="32"/>
      <c r="E2163" s="12">
        <f t="shared" si="382"/>
        <v>12.367381004049093</v>
      </c>
      <c r="F2163" s="2">
        <f t="shared" si="383"/>
        <v>-97.573904179408771</v>
      </c>
      <c r="G2163" s="2">
        <f t="shared" si="384"/>
        <v>-101.03975535168196</v>
      </c>
    </row>
    <row r="2164" spans="1:8" x14ac:dyDescent="0.25">
      <c r="A2164" s="19">
        <v>41498.992540245948</v>
      </c>
      <c r="B2164" s="32">
        <v>95.93</v>
      </c>
      <c r="C2164" s="32">
        <v>99.37</v>
      </c>
      <c r="D2164" s="32"/>
      <c r="E2164" s="12">
        <f t="shared" si="382"/>
        <v>12.374325448494346</v>
      </c>
      <c r="F2164" s="2">
        <f t="shared" si="383"/>
        <v>-97.78797145769623</v>
      </c>
      <c r="G2164" s="2">
        <f t="shared" si="384"/>
        <v>-101.29459734964323</v>
      </c>
      <c r="H2164" s="29"/>
    </row>
    <row r="2165" spans="1:8" x14ac:dyDescent="0.25">
      <c r="A2165" s="19">
        <v>41498.999484690394</v>
      </c>
      <c r="B2165" s="32">
        <v>96.12</v>
      </c>
      <c r="C2165" s="32">
        <v>99.58</v>
      </c>
      <c r="D2165" s="32"/>
      <c r="E2165" s="12">
        <f t="shared" si="382"/>
        <v>12.381269892939599</v>
      </c>
      <c r="F2165" s="2">
        <f t="shared" si="383"/>
        <v>-97.9816513761468</v>
      </c>
      <c r="G2165" s="2">
        <f t="shared" si="384"/>
        <v>-101.50866462793068</v>
      </c>
      <c r="H2165" s="29">
        <f t="shared" ref="H2165" si="393">A2165</f>
        <v>41498.999484690394</v>
      </c>
    </row>
    <row r="2166" spans="1:8" x14ac:dyDescent="0.25">
      <c r="A2166" s="19">
        <v>41499.006429134839</v>
      </c>
      <c r="B2166" s="32">
        <v>96.31</v>
      </c>
      <c r="C2166" s="32">
        <v>99.78</v>
      </c>
      <c r="D2166" s="32"/>
      <c r="E2166" s="12">
        <f t="shared" si="382"/>
        <v>12.388214337384852</v>
      </c>
      <c r="F2166" s="2">
        <f t="shared" si="383"/>
        <v>-98.175331294597356</v>
      </c>
      <c r="G2166" s="2">
        <f t="shared" si="384"/>
        <v>-101.7125382262997</v>
      </c>
    </row>
    <row r="2167" spans="1:8" x14ac:dyDescent="0.25">
      <c r="A2167" s="19">
        <v>41499.013373579284</v>
      </c>
      <c r="B2167" s="32">
        <v>96.48</v>
      </c>
      <c r="C2167" s="32">
        <v>100</v>
      </c>
      <c r="D2167" s="32"/>
      <c r="E2167" s="12">
        <f t="shared" si="382"/>
        <v>12.395158781830105</v>
      </c>
      <c r="F2167" s="2">
        <f t="shared" si="383"/>
        <v>-98.348623853211009</v>
      </c>
      <c r="G2167" s="2">
        <f t="shared" si="384"/>
        <v>-101.9367991845056</v>
      </c>
    </row>
    <row r="2168" spans="1:8" x14ac:dyDescent="0.25">
      <c r="A2168" s="19">
        <v>41499.020318023722</v>
      </c>
      <c r="B2168" s="32">
        <v>96.72</v>
      </c>
      <c r="C2168" s="32">
        <v>100.21</v>
      </c>
      <c r="D2168" s="32"/>
      <c r="E2168" s="12">
        <f t="shared" si="382"/>
        <v>12.402103226268082</v>
      </c>
      <c r="F2168" s="2">
        <f t="shared" si="383"/>
        <v>-98.59327217125383</v>
      </c>
      <c r="G2168" s="2">
        <f t="shared" si="384"/>
        <v>-102.15086646279306</v>
      </c>
    </row>
    <row r="2169" spans="1:8" x14ac:dyDescent="0.25">
      <c r="A2169" s="19">
        <v>41499.027262468167</v>
      </c>
      <c r="B2169" s="32">
        <v>96.88</v>
      </c>
      <c r="C2169" s="32">
        <v>100.43</v>
      </c>
      <c r="D2169" s="32"/>
      <c r="E2169" s="12">
        <f t="shared" si="382"/>
        <v>12.409047670713335</v>
      </c>
      <c r="F2169" s="2">
        <f t="shared" si="383"/>
        <v>-98.756371049949024</v>
      </c>
      <c r="G2169" s="2">
        <f t="shared" si="384"/>
        <v>-102.37512742099899</v>
      </c>
    </row>
    <row r="2170" spans="1:8" x14ac:dyDescent="0.25">
      <c r="A2170" s="19">
        <v>41499.034206912613</v>
      </c>
      <c r="B2170" s="32">
        <v>97.1</v>
      </c>
      <c r="C2170" s="32">
        <v>100.62</v>
      </c>
      <c r="D2170" s="32"/>
      <c r="E2170" s="12">
        <f t="shared" si="382"/>
        <v>12.415992115158588</v>
      </c>
      <c r="F2170" s="2">
        <f t="shared" si="383"/>
        <v>-98.980632008154942</v>
      </c>
      <c r="G2170" s="2">
        <f t="shared" si="384"/>
        <v>-102.56880733944955</v>
      </c>
      <c r="H2170" s="29"/>
    </row>
    <row r="2171" spans="1:8" x14ac:dyDescent="0.25">
      <c r="A2171" s="19">
        <v>41499.041151357058</v>
      </c>
      <c r="B2171" s="32">
        <v>97.32</v>
      </c>
      <c r="C2171" s="32">
        <v>100.82</v>
      </c>
      <c r="D2171" s="32"/>
      <c r="E2171" s="12">
        <f t="shared" si="382"/>
        <v>12.422936559603841</v>
      </c>
      <c r="F2171" s="2">
        <f t="shared" si="383"/>
        <v>-99.204892966360845</v>
      </c>
      <c r="G2171" s="2">
        <f t="shared" si="384"/>
        <v>-102.77268093781855</v>
      </c>
      <c r="H2171" s="29">
        <f t="shared" ref="H2171" si="394">A2171</f>
        <v>41499.041151357058</v>
      </c>
    </row>
    <row r="2172" spans="1:8" x14ac:dyDescent="0.25">
      <c r="A2172" s="19">
        <v>41499.048095801503</v>
      </c>
      <c r="B2172" s="32">
        <v>97.55</v>
      </c>
      <c r="C2172" s="32">
        <v>101.05</v>
      </c>
      <c r="D2172" s="32"/>
      <c r="E2172" s="12">
        <f t="shared" si="382"/>
        <v>12.429881004049093</v>
      </c>
      <c r="F2172" s="2">
        <f t="shared" si="383"/>
        <v>-99.439347604485221</v>
      </c>
      <c r="G2172" s="2">
        <f t="shared" si="384"/>
        <v>-103.00713557594291</v>
      </c>
    </row>
    <row r="2173" spans="1:8" x14ac:dyDescent="0.25">
      <c r="A2173" s="19">
        <v>41499.055040245948</v>
      </c>
      <c r="B2173" s="32">
        <v>97.71</v>
      </c>
      <c r="C2173" s="32">
        <v>101.28</v>
      </c>
      <c r="D2173" s="32"/>
      <c r="E2173" s="12">
        <f t="shared" si="382"/>
        <v>12.436825448494346</v>
      </c>
      <c r="F2173" s="2">
        <f t="shared" si="383"/>
        <v>-99.602446483180429</v>
      </c>
      <c r="G2173" s="2">
        <f t="shared" si="384"/>
        <v>-103.24159021406729</v>
      </c>
    </row>
    <row r="2174" spans="1:8" x14ac:dyDescent="0.25">
      <c r="A2174" s="19">
        <v>41499.061984690394</v>
      </c>
      <c r="B2174" s="32">
        <v>97.94</v>
      </c>
      <c r="C2174" s="32">
        <v>101.46</v>
      </c>
      <c r="D2174" s="32"/>
      <c r="E2174" s="12">
        <f t="shared" si="382"/>
        <v>12.443769892939599</v>
      </c>
      <c r="F2174" s="2">
        <f t="shared" si="383"/>
        <v>-99.836901121304791</v>
      </c>
      <c r="G2174" s="2">
        <f t="shared" si="384"/>
        <v>-103.42507645259938</v>
      </c>
    </row>
    <row r="2175" spans="1:8" x14ac:dyDescent="0.25">
      <c r="A2175" s="19">
        <v>41499.068929134839</v>
      </c>
      <c r="B2175" s="32">
        <v>98.1</v>
      </c>
      <c r="C2175" s="32">
        <v>101.76</v>
      </c>
      <c r="D2175" s="32"/>
      <c r="E2175" s="12">
        <f t="shared" si="382"/>
        <v>12.450714337384852</v>
      </c>
      <c r="F2175" s="2">
        <f t="shared" si="383"/>
        <v>-100</v>
      </c>
      <c r="G2175" s="2">
        <f t="shared" si="384"/>
        <v>-103.73088685015291</v>
      </c>
    </row>
    <row r="2176" spans="1:8" x14ac:dyDescent="0.25">
      <c r="A2176" s="19">
        <v>41499.075873579284</v>
      </c>
      <c r="B2176" s="32">
        <v>98.36</v>
      </c>
      <c r="C2176" s="32">
        <v>101.94</v>
      </c>
      <c r="D2176" s="32"/>
      <c r="E2176" s="12">
        <f t="shared" si="382"/>
        <v>12.457658781830105</v>
      </c>
      <c r="F2176" s="2">
        <f t="shared" si="383"/>
        <v>-100.26503567787971</v>
      </c>
      <c r="G2176" s="2">
        <f t="shared" si="384"/>
        <v>-103.91437308868501</v>
      </c>
      <c r="H2176" s="29"/>
    </row>
    <row r="2177" spans="1:8" x14ac:dyDescent="0.25">
      <c r="A2177" s="19">
        <v>41499.082818023722</v>
      </c>
      <c r="B2177" s="32">
        <v>98.55</v>
      </c>
      <c r="C2177" s="32">
        <v>102.17</v>
      </c>
      <c r="D2177" s="32"/>
      <c r="E2177" s="12">
        <f t="shared" si="382"/>
        <v>12.464603226268082</v>
      </c>
      <c r="F2177" s="2">
        <f t="shared" si="383"/>
        <v>-100.45871559633028</v>
      </c>
      <c r="G2177" s="2">
        <f t="shared" si="384"/>
        <v>-104.14882772680939</v>
      </c>
      <c r="H2177" s="29">
        <f t="shared" ref="H2177" si="395">A2177</f>
        <v>41499.082818023722</v>
      </c>
    </row>
    <row r="2178" spans="1:8" x14ac:dyDescent="0.25">
      <c r="A2178" s="19">
        <v>41499.089762468167</v>
      </c>
      <c r="B2178" s="32">
        <v>98.76</v>
      </c>
      <c r="C2178" s="32">
        <v>102.39</v>
      </c>
      <c r="D2178" s="32"/>
      <c r="E2178" s="12">
        <f t="shared" si="382"/>
        <v>12.471547670713335</v>
      </c>
      <c r="F2178" s="2">
        <f t="shared" si="383"/>
        <v>-100.67278287461774</v>
      </c>
      <c r="G2178" s="2">
        <f t="shared" si="384"/>
        <v>-104.37308868501529</v>
      </c>
    </row>
    <row r="2179" spans="1:8" x14ac:dyDescent="0.25">
      <c r="A2179" s="19">
        <v>41499.096706912613</v>
      </c>
      <c r="B2179" s="32">
        <v>98.96</v>
      </c>
      <c r="C2179" s="32">
        <v>102.59</v>
      </c>
      <c r="D2179" s="32"/>
      <c r="E2179" s="12">
        <f t="shared" ref="E2179:E2242" si="396">A2179-$I$2</f>
        <v>12.478492115158588</v>
      </c>
      <c r="F2179" s="2">
        <f t="shared" ref="F2179:F2242" si="397">B2179/-0.981</f>
        <v>-100.87665647298674</v>
      </c>
      <c r="G2179" s="2">
        <f t="shared" ref="G2179:G2242" si="398">C2179/-0.981</f>
        <v>-104.5769622833843</v>
      </c>
    </row>
    <row r="2180" spans="1:8" x14ac:dyDescent="0.25">
      <c r="A2180" s="19">
        <v>41499.103651357058</v>
      </c>
      <c r="B2180" s="32">
        <v>99.19</v>
      </c>
      <c r="C2180" s="32">
        <v>102.76</v>
      </c>
      <c r="D2180" s="32"/>
      <c r="E2180" s="12">
        <f t="shared" si="396"/>
        <v>12.485436559603841</v>
      </c>
      <c r="F2180" s="2">
        <f t="shared" si="397"/>
        <v>-101.11111111111111</v>
      </c>
      <c r="G2180" s="2">
        <f t="shared" si="398"/>
        <v>-104.75025484199797</v>
      </c>
    </row>
    <row r="2181" spans="1:8" x14ac:dyDescent="0.25">
      <c r="A2181" s="19">
        <v>41499.110595801503</v>
      </c>
      <c r="B2181" s="32">
        <v>99.39</v>
      </c>
      <c r="C2181" s="32">
        <v>103.02</v>
      </c>
      <c r="D2181" s="32"/>
      <c r="E2181" s="12">
        <f t="shared" si="396"/>
        <v>12.492381004049093</v>
      </c>
      <c r="F2181" s="2">
        <f t="shared" si="397"/>
        <v>-101.31498470948013</v>
      </c>
      <c r="G2181" s="2">
        <f t="shared" si="398"/>
        <v>-105.01529051987767</v>
      </c>
    </row>
    <row r="2182" spans="1:8" x14ac:dyDescent="0.25">
      <c r="A2182" s="19">
        <v>41499.117540245948</v>
      </c>
      <c r="B2182" s="32">
        <v>99.6</v>
      </c>
      <c r="C2182" s="32">
        <v>103.27</v>
      </c>
      <c r="D2182" s="32"/>
      <c r="E2182" s="12">
        <f t="shared" si="396"/>
        <v>12.499325448494346</v>
      </c>
      <c r="F2182" s="2">
        <f t="shared" si="397"/>
        <v>-101.52905198776757</v>
      </c>
      <c r="G2182" s="2">
        <f t="shared" si="398"/>
        <v>-105.27013251783893</v>
      </c>
      <c r="H2182" s="29"/>
    </row>
    <row r="2183" spans="1:8" x14ac:dyDescent="0.25">
      <c r="A2183" s="19">
        <v>41499.124484690394</v>
      </c>
      <c r="B2183" s="32">
        <v>99.84</v>
      </c>
      <c r="C2183" s="32">
        <v>103.41</v>
      </c>
      <c r="D2183" s="32"/>
      <c r="E2183" s="12">
        <f t="shared" si="396"/>
        <v>12.506269892939599</v>
      </c>
      <c r="F2183" s="2">
        <f t="shared" si="397"/>
        <v>-101.77370030581041</v>
      </c>
      <c r="G2183" s="2">
        <f t="shared" si="398"/>
        <v>-105.41284403669725</v>
      </c>
      <c r="H2183" s="29">
        <f t="shared" ref="H2183" si="399">A2183</f>
        <v>41499.124484690394</v>
      </c>
    </row>
    <row r="2184" spans="1:8" x14ac:dyDescent="0.25">
      <c r="A2184" s="19">
        <v>41499.131429134839</v>
      </c>
      <c r="B2184" s="32">
        <v>100.05</v>
      </c>
      <c r="C2184" s="32">
        <v>103.72</v>
      </c>
      <c r="D2184" s="32"/>
      <c r="E2184" s="12">
        <f t="shared" si="396"/>
        <v>12.513214337384852</v>
      </c>
      <c r="F2184" s="2">
        <f t="shared" si="397"/>
        <v>-101.98776758409785</v>
      </c>
      <c r="G2184" s="2">
        <f t="shared" si="398"/>
        <v>-105.72884811416921</v>
      </c>
    </row>
    <row r="2185" spans="1:8" x14ac:dyDescent="0.25">
      <c r="A2185" s="19">
        <v>41499.138373579284</v>
      </c>
      <c r="B2185" s="32">
        <v>100.26</v>
      </c>
      <c r="C2185" s="32">
        <v>103.93</v>
      </c>
      <c r="D2185" s="32"/>
      <c r="E2185" s="12">
        <f t="shared" si="396"/>
        <v>12.520158781830105</v>
      </c>
      <c r="F2185" s="2">
        <f t="shared" si="397"/>
        <v>-102.20183486238533</v>
      </c>
      <c r="G2185" s="2">
        <f t="shared" si="398"/>
        <v>-105.94291539245668</v>
      </c>
    </row>
    <row r="2186" spans="1:8" x14ac:dyDescent="0.25">
      <c r="A2186" s="19">
        <v>41499.145318023722</v>
      </c>
      <c r="B2186" s="32">
        <v>100.46</v>
      </c>
      <c r="C2186" s="32">
        <v>104.14</v>
      </c>
      <c r="D2186" s="32"/>
      <c r="E2186" s="12">
        <f t="shared" si="396"/>
        <v>12.527103226268082</v>
      </c>
      <c r="F2186" s="2">
        <f t="shared" si="397"/>
        <v>-102.40570846075433</v>
      </c>
      <c r="G2186" s="2">
        <f t="shared" si="398"/>
        <v>-106.15698267074414</v>
      </c>
    </row>
    <row r="2187" spans="1:8" x14ac:dyDescent="0.25">
      <c r="A2187" s="19">
        <v>41499.152262468167</v>
      </c>
      <c r="B2187" s="32">
        <v>100.7</v>
      </c>
      <c r="C2187" s="32">
        <v>104.3</v>
      </c>
      <c r="D2187" s="32"/>
      <c r="E2187" s="12">
        <f t="shared" si="396"/>
        <v>12.534047670713335</v>
      </c>
      <c r="F2187" s="2">
        <f t="shared" si="397"/>
        <v>-102.65035677879715</v>
      </c>
      <c r="G2187" s="2">
        <f t="shared" si="398"/>
        <v>-106.32008154943935</v>
      </c>
    </row>
    <row r="2188" spans="1:8" x14ac:dyDescent="0.25">
      <c r="A2188" s="19">
        <v>41499.159206912613</v>
      </c>
      <c r="B2188" s="32">
        <v>100.83</v>
      </c>
      <c r="C2188" s="32">
        <v>104.6</v>
      </c>
      <c r="D2188" s="32"/>
      <c r="E2188" s="12">
        <f t="shared" si="396"/>
        <v>12.540992115158588</v>
      </c>
      <c r="F2188" s="2">
        <f t="shared" si="397"/>
        <v>-102.78287461773701</v>
      </c>
      <c r="G2188" s="2">
        <f t="shared" si="398"/>
        <v>-106.62589194699287</v>
      </c>
      <c r="H2188" s="29"/>
    </row>
    <row r="2189" spans="1:8" x14ac:dyDescent="0.25">
      <c r="A2189" s="19">
        <v>41499.166151357058</v>
      </c>
      <c r="B2189" s="32">
        <v>101.04</v>
      </c>
      <c r="C2189" s="32">
        <v>104.81</v>
      </c>
      <c r="D2189" s="32"/>
      <c r="E2189" s="12">
        <f t="shared" si="396"/>
        <v>12.547936559603841</v>
      </c>
      <c r="F2189" s="2">
        <f t="shared" si="397"/>
        <v>-102.99694189602447</v>
      </c>
      <c r="G2189" s="2">
        <f t="shared" si="398"/>
        <v>-106.83995922528032</v>
      </c>
      <c r="H2189" s="29">
        <f t="shared" ref="H2189" si="400">A2189</f>
        <v>41499.166151357058</v>
      </c>
    </row>
    <row r="2190" spans="1:8" x14ac:dyDescent="0.25">
      <c r="A2190" s="19">
        <v>41499.173095801503</v>
      </c>
      <c r="B2190" s="32">
        <v>101.27</v>
      </c>
      <c r="C2190" s="32">
        <v>105.04</v>
      </c>
      <c r="D2190" s="32"/>
      <c r="E2190" s="12">
        <f t="shared" si="396"/>
        <v>12.554881004049093</v>
      </c>
      <c r="F2190" s="2">
        <f t="shared" si="397"/>
        <v>-103.23139653414883</v>
      </c>
      <c r="G2190" s="2">
        <f t="shared" si="398"/>
        <v>-107.0744138634047</v>
      </c>
    </row>
    <row r="2191" spans="1:8" x14ac:dyDescent="0.25">
      <c r="A2191" s="19">
        <v>41499.180040245948</v>
      </c>
      <c r="B2191" s="32">
        <v>101.47</v>
      </c>
      <c r="C2191" s="32">
        <v>105.24</v>
      </c>
      <c r="D2191" s="32"/>
      <c r="E2191" s="12">
        <f t="shared" si="396"/>
        <v>12.561825448494346</v>
      </c>
      <c r="F2191" s="2">
        <f t="shared" si="397"/>
        <v>-103.43527013251784</v>
      </c>
      <c r="G2191" s="2">
        <f t="shared" si="398"/>
        <v>-107.2782874617737</v>
      </c>
    </row>
    <row r="2192" spans="1:8" x14ac:dyDescent="0.25">
      <c r="A2192" s="19">
        <v>41499.186984690394</v>
      </c>
      <c r="B2192" s="32">
        <v>101.73</v>
      </c>
      <c r="C2192" s="32">
        <v>105.47</v>
      </c>
      <c r="D2192" s="32"/>
      <c r="E2192" s="12">
        <f t="shared" si="396"/>
        <v>12.568769892939599</v>
      </c>
      <c r="F2192" s="2">
        <f t="shared" si="397"/>
        <v>-103.70030581039757</v>
      </c>
      <c r="G2192" s="2">
        <f t="shared" si="398"/>
        <v>-107.51274209989806</v>
      </c>
    </row>
    <row r="2193" spans="1:8" x14ac:dyDescent="0.25">
      <c r="A2193" s="19">
        <v>41499.193929134839</v>
      </c>
      <c r="B2193" s="32">
        <v>101.93</v>
      </c>
      <c r="C2193" s="32">
        <v>105.7</v>
      </c>
      <c r="D2193" s="32"/>
      <c r="E2193" s="12">
        <f t="shared" si="396"/>
        <v>12.575714337384852</v>
      </c>
      <c r="F2193" s="2">
        <f t="shared" si="397"/>
        <v>-103.90417940876657</v>
      </c>
      <c r="G2193" s="2">
        <f t="shared" si="398"/>
        <v>-107.74719673802242</v>
      </c>
    </row>
    <row r="2194" spans="1:8" x14ac:dyDescent="0.25">
      <c r="A2194" s="19">
        <v>41499.200873579284</v>
      </c>
      <c r="B2194" s="32">
        <v>102.17</v>
      </c>
      <c r="C2194" s="32">
        <v>105.99</v>
      </c>
      <c r="D2194" s="32"/>
      <c r="E2194" s="12">
        <f t="shared" si="396"/>
        <v>12.582658781830105</v>
      </c>
      <c r="F2194" s="2">
        <f t="shared" si="397"/>
        <v>-104.14882772680939</v>
      </c>
      <c r="G2194" s="2">
        <f t="shared" si="398"/>
        <v>-108.04281345565749</v>
      </c>
      <c r="H2194" s="29"/>
    </row>
    <row r="2195" spans="1:8" x14ac:dyDescent="0.25">
      <c r="A2195" s="19">
        <v>41499.207818023722</v>
      </c>
      <c r="B2195" s="32">
        <v>102.39</v>
      </c>
      <c r="C2195" s="32">
        <v>106.27</v>
      </c>
      <c r="D2195" s="32"/>
      <c r="E2195" s="12">
        <f t="shared" si="396"/>
        <v>12.589603226268082</v>
      </c>
      <c r="F2195" s="2">
        <f t="shared" si="397"/>
        <v>-104.37308868501529</v>
      </c>
      <c r="G2195" s="2">
        <f t="shared" si="398"/>
        <v>-108.32823649337411</v>
      </c>
      <c r="H2195" s="29">
        <f t="shared" ref="H2195" si="401">A2195</f>
        <v>41499.207818023722</v>
      </c>
    </row>
    <row r="2196" spans="1:8" x14ac:dyDescent="0.25">
      <c r="A2196" s="19">
        <v>41499.214762468167</v>
      </c>
      <c r="B2196" s="32">
        <v>102.66</v>
      </c>
      <c r="C2196" s="32">
        <v>106.47</v>
      </c>
      <c r="D2196" s="32"/>
      <c r="E2196" s="12">
        <f t="shared" si="396"/>
        <v>12.596547670713335</v>
      </c>
      <c r="F2196" s="2">
        <f t="shared" si="397"/>
        <v>-104.64831804281346</v>
      </c>
      <c r="G2196" s="2">
        <f t="shared" si="398"/>
        <v>-108.53211009174312</v>
      </c>
    </row>
    <row r="2197" spans="1:8" x14ac:dyDescent="0.25">
      <c r="A2197" s="19">
        <v>41499.221706912613</v>
      </c>
      <c r="B2197" s="32">
        <v>102.91</v>
      </c>
      <c r="C2197" s="32">
        <v>106.71</v>
      </c>
      <c r="D2197" s="32"/>
      <c r="E2197" s="12">
        <f t="shared" si="396"/>
        <v>12.603492115158588</v>
      </c>
      <c r="F2197" s="2">
        <f t="shared" si="397"/>
        <v>-104.90316004077472</v>
      </c>
      <c r="G2197" s="2">
        <f t="shared" si="398"/>
        <v>-108.77675840978593</v>
      </c>
    </row>
    <row r="2198" spans="1:8" x14ac:dyDescent="0.25">
      <c r="A2198" s="19">
        <v>41499.228651357058</v>
      </c>
      <c r="B2198" s="32">
        <v>103.14</v>
      </c>
      <c r="C2198" s="32">
        <v>106.86</v>
      </c>
      <c r="D2198" s="32"/>
      <c r="E2198" s="12">
        <f t="shared" si="396"/>
        <v>12.610436559603841</v>
      </c>
      <c r="F2198" s="2">
        <f t="shared" si="397"/>
        <v>-105.13761467889908</v>
      </c>
      <c r="G2198" s="2">
        <f t="shared" si="398"/>
        <v>-108.92966360856269</v>
      </c>
    </row>
    <row r="2199" spans="1:8" x14ac:dyDescent="0.25">
      <c r="A2199" s="19">
        <v>41499.235595801503</v>
      </c>
      <c r="B2199" s="32">
        <v>103.36</v>
      </c>
      <c r="C2199" s="32">
        <v>107.2</v>
      </c>
      <c r="D2199" s="32"/>
      <c r="E2199" s="12">
        <f t="shared" si="396"/>
        <v>12.617381004049093</v>
      </c>
      <c r="F2199" s="2">
        <f t="shared" si="397"/>
        <v>-105.361875637105</v>
      </c>
      <c r="G2199" s="2">
        <f t="shared" si="398"/>
        <v>-109.27624872579001</v>
      </c>
    </row>
    <row r="2200" spans="1:8" x14ac:dyDescent="0.25">
      <c r="A2200" s="19">
        <v>41499.242540245948</v>
      </c>
      <c r="B2200" s="32">
        <v>103.2</v>
      </c>
      <c r="C2200" s="32">
        <v>107.32</v>
      </c>
      <c r="D2200" s="32"/>
      <c r="E2200" s="12">
        <f t="shared" si="396"/>
        <v>12.624325448494346</v>
      </c>
      <c r="F2200" s="2">
        <f t="shared" si="397"/>
        <v>-105.19877675840979</v>
      </c>
      <c r="G2200" s="2">
        <f t="shared" si="398"/>
        <v>-109.39857288481141</v>
      </c>
      <c r="H2200" s="29"/>
    </row>
    <row r="2201" spans="1:8" x14ac:dyDescent="0.25">
      <c r="A2201" s="19">
        <v>41499.249484690394</v>
      </c>
      <c r="B2201" s="32">
        <v>103.68</v>
      </c>
      <c r="C2201" s="32">
        <v>107.61</v>
      </c>
      <c r="D2201" s="32"/>
      <c r="E2201" s="12">
        <f t="shared" si="396"/>
        <v>12.631269892939599</v>
      </c>
      <c r="F2201" s="2">
        <f t="shared" si="397"/>
        <v>-105.68807339449542</v>
      </c>
      <c r="G2201" s="2">
        <f t="shared" si="398"/>
        <v>-109.69418960244649</v>
      </c>
      <c r="H2201" s="29">
        <f t="shared" ref="H2201" si="402">A2201</f>
        <v>41499.249484690394</v>
      </c>
    </row>
    <row r="2202" spans="1:8" x14ac:dyDescent="0.25">
      <c r="A2202" s="19">
        <v>41499.256429134839</v>
      </c>
      <c r="B2202" s="32">
        <v>103.85</v>
      </c>
      <c r="C2202" s="32">
        <v>107.94</v>
      </c>
      <c r="D2202" s="32"/>
      <c r="E2202" s="12">
        <f t="shared" si="396"/>
        <v>12.638214337384852</v>
      </c>
      <c r="F2202" s="2">
        <f t="shared" si="397"/>
        <v>-105.86136595310907</v>
      </c>
      <c r="G2202" s="2">
        <f t="shared" si="398"/>
        <v>-110.03058103975535</v>
      </c>
    </row>
    <row r="2203" spans="1:8" x14ac:dyDescent="0.25">
      <c r="A2203" s="19">
        <v>41499.263373579284</v>
      </c>
      <c r="B2203" s="32">
        <v>104.13</v>
      </c>
      <c r="C2203" s="32">
        <v>108.13</v>
      </c>
      <c r="D2203" s="32"/>
      <c r="E2203" s="12">
        <f t="shared" si="396"/>
        <v>12.645158781830105</v>
      </c>
      <c r="F2203" s="2">
        <f t="shared" si="397"/>
        <v>-106.14678899082568</v>
      </c>
      <c r="G2203" s="2">
        <f t="shared" si="398"/>
        <v>-110.2242609582059</v>
      </c>
    </row>
    <row r="2204" spans="1:8" x14ac:dyDescent="0.25">
      <c r="A2204" s="19">
        <v>41499.270318023722</v>
      </c>
      <c r="B2204" s="32">
        <v>104.43</v>
      </c>
      <c r="C2204" s="32">
        <v>108.41</v>
      </c>
      <c r="D2204" s="32"/>
      <c r="E2204" s="12">
        <f t="shared" si="396"/>
        <v>12.652103226268082</v>
      </c>
      <c r="F2204" s="2">
        <f t="shared" si="397"/>
        <v>-106.45259938837921</v>
      </c>
      <c r="G2204" s="2">
        <f t="shared" si="398"/>
        <v>-110.50968399592253</v>
      </c>
    </row>
    <row r="2205" spans="1:8" x14ac:dyDescent="0.25">
      <c r="A2205" s="19">
        <v>41499.277262468167</v>
      </c>
      <c r="B2205" s="32">
        <v>104.71</v>
      </c>
      <c r="C2205" s="32">
        <v>108.59</v>
      </c>
      <c r="D2205" s="32"/>
      <c r="E2205" s="12">
        <f t="shared" si="396"/>
        <v>12.659047670713335</v>
      </c>
      <c r="F2205" s="2">
        <f t="shared" si="397"/>
        <v>-106.73802242609581</v>
      </c>
      <c r="G2205" s="2">
        <f t="shared" si="398"/>
        <v>-110.69317023445464</v>
      </c>
    </row>
    <row r="2206" spans="1:8" x14ac:dyDescent="0.25">
      <c r="A2206" s="19">
        <v>41499.284206912613</v>
      </c>
      <c r="B2206" s="32">
        <v>104.93</v>
      </c>
      <c r="C2206" s="32">
        <v>108.92</v>
      </c>
      <c r="D2206" s="32"/>
      <c r="E2206" s="12">
        <f t="shared" si="396"/>
        <v>12.665992115158588</v>
      </c>
      <c r="F2206" s="2">
        <f t="shared" si="397"/>
        <v>-106.96228338430174</v>
      </c>
      <c r="G2206" s="2">
        <f t="shared" si="398"/>
        <v>-111.02956167176352</v>
      </c>
      <c r="H2206" s="29"/>
    </row>
    <row r="2207" spans="1:8" x14ac:dyDescent="0.25">
      <c r="A2207" s="19">
        <v>41499.291151357058</v>
      </c>
      <c r="B2207" s="32">
        <v>105.17</v>
      </c>
      <c r="C2207" s="32">
        <v>109.22</v>
      </c>
      <c r="D2207" s="32"/>
      <c r="E2207" s="12">
        <f t="shared" si="396"/>
        <v>12.672936559603841</v>
      </c>
      <c r="F2207" s="2">
        <f t="shared" si="397"/>
        <v>-107.20693170234455</v>
      </c>
      <c r="G2207" s="2">
        <f t="shared" si="398"/>
        <v>-111.33537206931702</v>
      </c>
      <c r="H2207" s="29">
        <f t="shared" ref="H2207" si="403">A2207</f>
        <v>41499.291151357058</v>
      </c>
    </row>
    <row r="2208" spans="1:8" x14ac:dyDescent="0.25">
      <c r="A2208" s="19">
        <v>41499.298095801503</v>
      </c>
      <c r="B2208" s="32">
        <v>105.45</v>
      </c>
      <c r="C2208" s="32">
        <v>109.52</v>
      </c>
      <c r="D2208" s="32"/>
      <c r="E2208" s="12">
        <f t="shared" si="396"/>
        <v>12.679881004049093</v>
      </c>
      <c r="F2208" s="2">
        <f t="shared" si="397"/>
        <v>-107.49235474006117</v>
      </c>
      <c r="G2208" s="2">
        <f t="shared" si="398"/>
        <v>-111.64118246687053</v>
      </c>
    </row>
    <row r="2209" spans="1:8" x14ac:dyDescent="0.25">
      <c r="A2209" s="19">
        <v>41499.305040245948</v>
      </c>
      <c r="B2209" s="32">
        <v>105.71</v>
      </c>
      <c r="C2209" s="32">
        <v>109.73</v>
      </c>
      <c r="D2209" s="32"/>
      <c r="E2209" s="12">
        <f t="shared" si="396"/>
        <v>12.686825448494346</v>
      </c>
      <c r="F2209" s="2">
        <f t="shared" si="397"/>
        <v>-107.75739041794087</v>
      </c>
      <c r="G2209" s="2">
        <f t="shared" si="398"/>
        <v>-111.85524974515801</v>
      </c>
    </row>
    <row r="2210" spans="1:8" x14ac:dyDescent="0.25">
      <c r="A2210" s="19">
        <v>41499.311984690394</v>
      </c>
      <c r="B2210" s="32">
        <v>105.98</v>
      </c>
      <c r="C2210" s="32">
        <v>110.02</v>
      </c>
      <c r="D2210" s="32"/>
      <c r="E2210" s="12">
        <f t="shared" si="396"/>
        <v>12.693769892939599</v>
      </c>
      <c r="F2210" s="2">
        <f t="shared" si="397"/>
        <v>-108.03261977573905</v>
      </c>
      <c r="G2210" s="2">
        <f t="shared" si="398"/>
        <v>-112.15086646279306</v>
      </c>
    </row>
    <row r="2211" spans="1:8" x14ac:dyDescent="0.25">
      <c r="A2211" s="19">
        <v>41499.318929134839</v>
      </c>
      <c r="B2211" s="32">
        <v>106.21</v>
      </c>
      <c r="C2211" s="32">
        <v>110.27</v>
      </c>
      <c r="D2211" s="32"/>
      <c r="E2211" s="12">
        <f t="shared" si="396"/>
        <v>12.700714337384852</v>
      </c>
      <c r="F2211" s="2">
        <f t="shared" si="397"/>
        <v>-108.2670744138634</v>
      </c>
      <c r="G2211" s="2">
        <f t="shared" si="398"/>
        <v>-112.40570846075433</v>
      </c>
    </row>
    <row r="2212" spans="1:8" x14ac:dyDescent="0.25">
      <c r="A2212" s="19">
        <v>41499.325873579284</v>
      </c>
      <c r="B2212" s="32">
        <v>106.44</v>
      </c>
      <c r="C2212" s="32">
        <v>110.46</v>
      </c>
      <c r="D2212" s="32"/>
      <c r="E2212" s="12">
        <f t="shared" si="396"/>
        <v>12.707658781830105</v>
      </c>
      <c r="F2212" s="2">
        <f t="shared" si="397"/>
        <v>-108.50152905198777</v>
      </c>
      <c r="G2212" s="2">
        <f t="shared" si="398"/>
        <v>-112.59938837920488</v>
      </c>
      <c r="H2212" s="29"/>
    </row>
    <row r="2213" spans="1:8" x14ac:dyDescent="0.25">
      <c r="A2213" s="19">
        <v>41499.332818023722</v>
      </c>
      <c r="B2213" s="32">
        <v>106.7</v>
      </c>
      <c r="C2213" s="32">
        <v>110.77</v>
      </c>
      <c r="D2213" s="32"/>
      <c r="E2213" s="12">
        <f t="shared" si="396"/>
        <v>12.714603226268082</v>
      </c>
      <c r="F2213" s="2">
        <f t="shared" si="397"/>
        <v>-108.76656472986748</v>
      </c>
      <c r="G2213" s="2">
        <f t="shared" si="398"/>
        <v>-112.91539245667686</v>
      </c>
      <c r="H2213" s="29">
        <f t="shared" ref="H2213" si="404">A2213</f>
        <v>41499.332818023722</v>
      </c>
    </row>
    <row r="2214" spans="1:8" x14ac:dyDescent="0.25">
      <c r="A2214" s="19">
        <v>41499.339762468167</v>
      </c>
      <c r="B2214" s="32">
        <v>106.72</v>
      </c>
      <c r="C2214" s="32">
        <v>110.94</v>
      </c>
      <c r="D2214" s="32"/>
      <c r="E2214" s="12">
        <f t="shared" si="396"/>
        <v>12.721547670713335</v>
      </c>
      <c r="F2214" s="2">
        <f t="shared" si="397"/>
        <v>-108.78695208970439</v>
      </c>
      <c r="G2214" s="2">
        <f t="shared" si="398"/>
        <v>-113.08868501529052</v>
      </c>
    </row>
    <row r="2215" spans="1:8" x14ac:dyDescent="0.25">
      <c r="A2215" s="19">
        <v>41499.346706912613</v>
      </c>
      <c r="B2215" s="32">
        <v>107.03</v>
      </c>
      <c r="C2215" s="32">
        <v>111.11</v>
      </c>
      <c r="D2215" s="32"/>
      <c r="E2215" s="12">
        <f t="shared" si="396"/>
        <v>12.728492115158588</v>
      </c>
      <c r="F2215" s="2">
        <f t="shared" si="397"/>
        <v>-109.10295616717636</v>
      </c>
      <c r="G2215" s="2">
        <f t="shared" si="398"/>
        <v>-113.26197757390418</v>
      </c>
    </row>
    <row r="2216" spans="1:8" x14ac:dyDescent="0.25">
      <c r="A2216" s="19">
        <v>41499.353651357058</v>
      </c>
      <c r="B2216" s="32">
        <v>107.22</v>
      </c>
      <c r="C2216" s="32">
        <v>111.42</v>
      </c>
      <c r="D2216" s="32"/>
      <c r="E2216" s="12">
        <f t="shared" si="396"/>
        <v>12.735436559603841</v>
      </c>
      <c r="F2216" s="2">
        <f t="shared" si="397"/>
        <v>-109.29663608562691</v>
      </c>
      <c r="G2216" s="2">
        <f t="shared" si="398"/>
        <v>-113.57798165137615</v>
      </c>
    </row>
    <row r="2217" spans="1:8" x14ac:dyDescent="0.25">
      <c r="A2217" s="19">
        <v>41499.360595801503</v>
      </c>
      <c r="B2217" s="32">
        <v>107.46</v>
      </c>
      <c r="C2217" s="32">
        <v>111.71</v>
      </c>
      <c r="D2217" s="32"/>
      <c r="E2217" s="12">
        <f t="shared" si="396"/>
        <v>12.742381004049093</v>
      </c>
      <c r="F2217" s="2">
        <f t="shared" si="397"/>
        <v>-109.54128440366972</v>
      </c>
      <c r="G2217" s="2">
        <f t="shared" si="398"/>
        <v>-113.87359836901121</v>
      </c>
    </row>
    <row r="2218" spans="1:8" x14ac:dyDescent="0.25">
      <c r="A2218" s="19">
        <v>41499.367540245948</v>
      </c>
      <c r="B2218" s="32">
        <v>107.76</v>
      </c>
      <c r="C2218" s="32">
        <v>112.02</v>
      </c>
      <c r="D2218" s="32"/>
      <c r="E2218" s="12">
        <f t="shared" si="396"/>
        <v>12.749325448494346</v>
      </c>
      <c r="F2218" s="2">
        <f t="shared" si="397"/>
        <v>-109.84709480122325</v>
      </c>
      <c r="G2218" s="2">
        <f t="shared" si="398"/>
        <v>-114.18960244648318</v>
      </c>
      <c r="H2218" s="29"/>
    </row>
    <row r="2219" spans="1:8" x14ac:dyDescent="0.25">
      <c r="A2219" s="19">
        <v>41499.374484690394</v>
      </c>
      <c r="B2219" s="32">
        <v>108.05</v>
      </c>
      <c r="C2219" s="32">
        <v>112.3</v>
      </c>
      <c r="D2219" s="32"/>
      <c r="E2219" s="12">
        <f t="shared" si="396"/>
        <v>12.756269892939599</v>
      </c>
      <c r="F2219" s="2">
        <f t="shared" si="397"/>
        <v>-110.14271151885831</v>
      </c>
      <c r="G2219" s="2">
        <f t="shared" si="398"/>
        <v>-114.47502548419979</v>
      </c>
      <c r="H2219" s="29">
        <f t="shared" ref="H2219" si="405">A2219</f>
        <v>41499.374484690394</v>
      </c>
    </row>
    <row r="2220" spans="1:8" x14ac:dyDescent="0.25">
      <c r="A2220" s="19">
        <v>41499.381429134839</v>
      </c>
      <c r="B2220" s="32">
        <v>108.33</v>
      </c>
      <c r="C2220" s="32">
        <v>112.58</v>
      </c>
      <c r="D2220" s="32"/>
      <c r="E2220" s="12">
        <f t="shared" si="396"/>
        <v>12.763214337384852</v>
      </c>
      <c r="F2220" s="2">
        <f t="shared" si="397"/>
        <v>-110.42813455657492</v>
      </c>
      <c r="G2220" s="2">
        <f t="shared" si="398"/>
        <v>-114.76044852191642</v>
      </c>
    </row>
    <row r="2221" spans="1:8" x14ac:dyDescent="0.25">
      <c r="A2221" s="19">
        <v>41499.388373579284</v>
      </c>
      <c r="B2221" s="32">
        <v>108.61</v>
      </c>
      <c r="C2221" s="32">
        <v>112.93</v>
      </c>
      <c r="D2221" s="32"/>
      <c r="E2221" s="12">
        <f t="shared" si="396"/>
        <v>12.770158781830105</v>
      </c>
      <c r="F2221" s="2">
        <f t="shared" si="397"/>
        <v>-110.71355759429154</v>
      </c>
      <c r="G2221" s="2">
        <f t="shared" si="398"/>
        <v>-115.1172273190622</v>
      </c>
    </row>
    <row r="2222" spans="1:8" x14ac:dyDescent="0.25">
      <c r="A2222" s="19">
        <v>41499.395318023722</v>
      </c>
      <c r="B2222" s="32">
        <v>108.85</v>
      </c>
      <c r="C2222" s="32">
        <v>113.12</v>
      </c>
      <c r="D2222" s="32"/>
      <c r="E2222" s="12">
        <f t="shared" si="396"/>
        <v>12.777103226268082</v>
      </c>
      <c r="F2222" s="2">
        <f t="shared" si="397"/>
        <v>-110.95820591233435</v>
      </c>
      <c r="G2222" s="2">
        <f t="shared" si="398"/>
        <v>-115.31090723751275</v>
      </c>
    </row>
    <row r="2223" spans="1:8" x14ac:dyDescent="0.25">
      <c r="A2223" s="19">
        <v>41499.402262468167</v>
      </c>
      <c r="B2223" s="32">
        <v>109.11</v>
      </c>
      <c r="C2223" s="32">
        <v>113.41</v>
      </c>
      <c r="D2223" s="32"/>
      <c r="E2223" s="12">
        <f t="shared" si="396"/>
        <v>12.784047670713335</v>
      </c>
      <c r="F2223" s="2">
        <f t="shared" si="397"/>
        <v>-111.22324159021407</v>
      </c>
      <c r="G2223" s="2">
        <f t="shared" si="398"/>
        <v>-115.60652395514781</v>
      </c>
    </row>
    <row r="2224" spans="1:8" x14ac:dyDescent="0.25">
      <c r="A2224" s="19">
        <v>41499.409206912613</v>
      </c>
      <c r="B2224" s="32">
        <v>109.41</v>
      </c>
      <c r="C2224" s="32">
        <v>113.79</v>
      </c>
      <c r="D2224" s="32"/>
      <c r="E2224" s="12">
        <f t="shared" si="396"/>
        <v>12.790992115158588</v>
      </c>
      <c r="F2224" s="2">
        <f t="shared" si="397"/>
        <v>-111.52905198776759</v>
      </c>
      <c r="G2224" s="2">
        <f t="shared" si="398"/>
        <v>-115.99388379204893</v>
      </c>
      <c r="H2224" s="29"/>
    </row>
    <row r="2225" spans="1:8" x14ac:dyDescent="0.25">
      <c r="A2225" s="19">
        <v>41499.416151357058</v>
      </c>
      <c r="B2225" s="32">
        <v>109.65</v>
      </c>
      <c r="C2225" s="32">
        <v>113.96</v>
      </c>
      <c r="D2225" s="32"/>
      <c r="E2225" s="12">
        <f t="shared" si="396"/>
        <v>12.797936559603841</v>
      </c>
      <c r="F2225" s="2">
        <f t="shared" si="397"/>
        <v>-111.77370030581041</v>
      </c>
      <c r="G2225" s="2">
        <f t="shared" si="398"/>
        <v>-116.16717635066259</v>
      </c>
      <c r="H2225" s="29">
        <f t="shared" ref="H2225" si="406">A2225</f>
        <v>41499.416151357058</v>
      </c>
    </row>
    <row r="2226" spans="1:8" x14ac:dyDescent="0.25">
      <c r="A2226" s="19">
        <v>41499.423095801503</v>
      </c>
      <c r="B2226" s="32">
        <v>110.01</v>
      </c>
      <c r="C2226" s="32">
        <v>114.32</v>
      </c>
      <c r="D2226" s="32"/>
      <c r="E2226" s="12">
        <f t="shared" si="396"/>
        <v>12.804881004049093</v>
      </c>
      <c r="F2226" s="2">
        <f t="shared" si="397"/>
        <v>-112.14067278287463</v>
      </c>
      <c r="G2226" s="2">
        <f t="shared" si="398"/>
        <v>-116.53414882772681</v>
      </c>
    </row>
    <row r="2227" spans="1:8" x14ac:dyDescent="0.25">
      <c r="A2227" s="19">
        <v>41499.430040245948</v>
      </c>
      <c r="B2227" s="32">
        <v>110.25</v>
      </c>
      <c r="C2227" s="32">
        <v>114.61</v>
      </c>
      <c r="D2227" s="32"/>
      <c r="E2227" s="12">
        <f t="shared" si="396"/>
        <v>12.811825448494346</v>
      </c>
      <c r="F2227" s="2">
        <f t="shared" si="397"/>
        <v>-112.38532110091744</v>
      </c>
      <c r="G2227" s="2">
        <f t="shared" si="398"/>
        <v>-116.82976554536188</v>
      </c>
    </row>
    <row r="2228" spans="1:8" x14ac:dyDescent="0.25">
      <c r="A2228" s="19">
        <v>41499.436984690394</v>
      </c>
      <c r="B2228" s="32">
        <v>110.51</v>
      </c>
      <c r="C2228" s="32">
        <v>114.82</v>
      </c>
      <c r="D2228" s="32"/>
      <c r="E2228" s="12">
        <f t="shared" si="396"/>
        <v>12.818769892939599</v>
      </c>
      <c r="F2228" s="2">
        <f t="shared" si="397"/>
        <v>-112.65035677879715</v>
      </c>
      <c r="G2228" s="2">
        <f t="shared" si="398"/>
        <v>-117.04383282364934</v>
      </c>
    </row>
    <row r="2229" spans="1:8" x14ac:dyDescent="0.25">
      <c r="A2229" s="19">
        <v>41499.443929134839</v>
      </c>
      <c r="B2229" s="32">
        <v>110.74</v>
      </c>
      <c r="C2229" s="32">
        <v>115.08</v>
      </c>
      <c r="D2229" s="32"/>
      <c r="E2229" s="12">
        <f t="shared" si="396"/>
        <v>12.825714337384852</v>
      </c>
      <c r="F2229" s="2">
        <f t="shared" si="397"/>
        <v>-112.88481141692151</v>
      </c>
      <c r="G2229" s="2">
        <f t="shared" si="398"/>
        <v>-117.30886850152905</v>
      </c>
    </row>
    <row r="2230" spans="1:8" x14ac:dyDescent="0.25">
      <c r="A2230" s="19">
        <v>41499.450873579284</v>
      </c>
      <c r="B2230" s="32">
        <v>110.94</v>
      </c>
      <c r="C2230" s="32">
        <v>115.31</v>
      </c>
      <c r="D2230" s="32"/>
      <c r="E2230" s="12">
        <f t="shared" si="396"/>
        <v>12.832658781830105</v>
      </c>
      <c r="F2230" s="2">
        <f t="shared" si="397"/>
        <v>-113.08868501529052</v>
      </c>
      <c r="G2230" s="2">
        <f t="shared" si="398"/>
        <v>-117.54332313965342</v>
      </c>
      <c r="H2230" s="29"/>
    </row>
    <row r="2231" spans="1:8" x14ac:dyDescent="0.25">
      <c r="A2231" s="19">
        <v>41499.457818023722</v>
      </c>
      <c r="B2231" s="32">
        <v>111.21</v>
      </c>
      <c r="C2231" s="32">
        <v>115.52</v>
      </c>
      <c r="D2231" s="32"/>
      <c r="E2231" s="12">
        <f t="shared" si="396"/>
        <v>12.839603226268082</v>
      </c>
      <c r="F2231" s="2">
        <f t="shared" si="397"/>
        <v>-113.36391437308868</v>
      </c>
      <c r="G2231" s="2">
        <f t="shared" si="398"/>
        <v>-117.75739041794087</v>
      </c>
      <c r="H2231" s="29">
        <f t="shared" ref="H2231" si="407">A2231</f>
        <v>41499.457818023722</v>
      </c>
    </row>
    <row r="2232" spans="1:8" x14ac:dyDescent="0.25">
      <c r="A2232" s="19">
        <v>41499.464762468167</v>
      </c>
      <c r="B2232" s="32">
        <v>111.41</v>
      </c>
      <c r="C2232" s="32">
        <v>115.72</v>
      </c>
      <c r="D2232" s="32"/>
      <c r="E2232" s="12">
        <f t="shared" si="396"/>
        <v>12.846547670713335</v>
      </c>
      <c r="F2232" s="2">
        <f t="shared" si="397"/>
        <v>-113.56778797145769</v>
      </c>
      <c r="G2232" s="2">
        <f t="shared" si="398"/>
        <v>-117.96126401630988</v>
      </c>
    </row>
    <row r="2233" spans="1:8" x14ac:dyDescent="0.25">
      <c r="A2233" s="19">
        <v>41499.471706912613</v>
      </c>
      <c r="B2233" s="32">
        <v>111.67</v>
      </c>
      <c r="C2233" s="32">
        <v>115.98</v>
      </c>
      <c r="D2233" s="32"/>
      <c r="E2233" s="12">
        <f t="shared" si="396"/>
        <v>12.853492115158588</v>
      </c>
      <c r="F2233" s="2">
        <f t="shared" si="397"/>
        <v>-113.83282364933741</v>
      </c>
      <c r="G2233" s="2">
        <f t="shared" si="398"/>
        <v>-118.22629969418961</v>
      </c>
    </row>
    <row r="2234" spans="1:8" x14ac:dyDescent="0.25">
      <c r="A2234" s="19">
        <v>41499.478651357058</v>
      </c>
      <c r="B2234" s="32">
        <v>111.92</v>
      </c>
      <c r="C2234" s="32">
        <v>116.27</v>
      </c>
      <c r="D2234" s="32"/>
      <c r="E2234" s="12">
        <f t="shared" si="396"/>
        <v>12.860436559603841</v>
      </c>
      <c r="F2234" s="2">
        <f t="shared" si="397"/>
        <v>-114.08766564729868</v>
      </c>
      <c r="G2234" s="2">
        <f t="shared" si="398"/>
        <v>-118.52191641182466</v>
      </c>
    </row>
    <row r="2235" spans="1:8" x14ac:dyDescent="0.25">
      <c r="A2235" s="19">
        <v>41499.485595801503</v>
      </c>
      <c r="B2235" s="32">
        <v>112.1</v>
      </c>
      <c r="C2235" s="32">
        <v>116.49</v>
      </c>
      <c r="D2235" s="32"/>
      <c r="E2235" s="12">
        <f t="shared" si="396"/>
        <v>12.867381004049093</v>
      </c>
      <c r="F2235" s="2">
        <f t="shared" si="397"/>
        <v>-114.27115188583078</v>
      </c>
      <c r="G2235" s="2">
        <f t="shared" si="398"/>
        <v>-118.74617737003058</v>
      </c>
    </row>
    <row r="2236" spans="1:8" x14ac:dyDescent="0.25">
      <c r="A2236" s="19">
        <v>41499.492540245948</v>
      </c>
      <c r="B2236" s="32">
        <v>112.34</v>
      </c>
      <c r="C2236" s="32">
        <v>116.7</v>
      </c>
      <c r="D2236" s="32"/>
      <c r="E2236" s="12">
        <f t="shared" si="396"/>
        <v>12.874325448494346</v>
      </c>
      <c r="F2236" s="2">
        <f t="shared" si="397"/>
        <v>-114.51580020387361</v>
      </c>
      <c r="G2236" s="2">
        <f t="shared" si="398"/>
        <v>-118.96024464831805</v>
      </c>
      <c r="H2236" s="29"/>
    </row>
    <row r="2237" spans="1:8" x14ac:dyDescent="0.25">
      <c r="A2237" s="19">
        <v>41499.499484690394</v>
      </c>
      <c r="B2237" s="32">
        <v>112.62</v>
      </c>
      <c r="C2237" s="32">
        <v>117.13</v>
      </c>
      <c r="D2237" s="32"/>
      <c r="E2237" s="12">
        <f t="shared" si="396"/>
        <v>12.881269892939599</v>
      </c>
      <c r="F2237" s="2">
        <f t="shared" si="397"/>
        <v>-114.80122324159022</v>
      </c>
      <c r="G2237" s="2">
        <f t="shared" si="398"/>
        <v>-119.39857288481141</v>
      </c>
      <c r="H2237" s="29">
        <f t="shared" ref="H2237" si="408">A2237</f>
        <v>41499.499484690394</v>
      </c>
    </row>
    <row r="2238" spans="1:8" x14ac:dyDescent="0.25">
      <c r="A2238" s="19">
        <v>41499.506429134839</v>
      </c>
      <c r="B2238" s="32">
        <v>112.84</v>
      </c>
      <c r="C2238" s="32">
        <v>117.37</v>
      </c>
      <c r="D2238" s="32"/>
      <c r="E2238" s="12">
        <f t="shared" si="396"/>
        <v>12.888214337384852</v>
      </c>
      <c r="F2238" s="2">
        <f t="shared" si="397"/>
        <v>-115.02548419979613</v>
      </c>
      <c r="G2238" s="2">
        <f t="shared" si="398"/>
        <v>-119.64322120285424</v>
      </c>
    </row>
    <row r="2239" spans="1:8" x14ac:dyDescent="0.25">
      <c r="A2239" s="19">
        <v>41499.513373579284</v>
      </c>
      <c r="B2239" s="32">
        <v>113.08</v>
      </c>
      <c r="C2239" s="32">
        <v>117.37</v>
      </c>
      <c r="D2239" s="32"/>
      <c r="E2239" s="12">
        <f t="shared" si="396"/>
        <v>12.895158781830105</v>
      </c>
      <c r="F2239" s="2">
        <f t="shared" si="397"/>
        <v>-115.27013251783895</v>
      </c>
      <c r="G2239" s="2">
        <f t="shared" si="398"/>
        <v>-119.64322120285424</v>
      </c>
    </row>
    <row r="2240" spans="1:8" x14ac:dyDescent="0.25">
      <c r="A2240" s="19">
        <v>41499.520318023722</v>
      </c>
      <c r="B2240" s="32">
        <v>113.32</v>
      </c>
      <c r="C2240" s="32">
        <v>117.8</v>
      </c>
      <c r="D2240" s="32"/>
      <c r="E2240" s="12">
        <f t="shared" si="396"/>
        <v>12.902103226268082</v>
      </c>
      <c r="F2240" s="2">
        <f t="shared" si="397"/>
        <v>-115.51478083588175</v>
      </c>
      <c r="G2240" s="2">
        <f t="shared" si="398"/>
        <v>-120.0815494393476</v>
      </c>
    </row>
    <row r="2241" spans="1:8" x14ac:dyDescent="0.25">
      <c r="A2241" s="19">
        <v>41499.534206912613</v>
      </c>
      <c r="B2241" s="32">
        <v>113.89</v>
      </c>
      <c r="C2241" s="32">
        <v>118.41</v>
      </c>
      <c r="D2241" s="32"/>
      <c r="E2241" s="12">
        <f t="shared" si="396"/>
        <v>12.915992115158588</v>
      </c>
      <c r="F2241" s="2">
        <f t="shared" si="397"/>
        <v>-116.09582059123343</v>
      </c>
      <c r="G2241" s="2">
        <f t="shared" si="398"/>
        <v>-120.70336391437309</v>
      </c>
    </row>
    <row r="2242" spans="1:8" x14ac:dyDescent="0.25">
      <c r="A2242" s="19">
        <v>41499.541151357058</v>
      </c>
      <c r="B2242" s="32">
        <v>113.89</v>
      </c>
      <c r="C2242" s="32">
        <v>118.5</v>
      </c>
      <c r="D2242" s="32"/>
      <c r="E2242" s="12">
        <f t="shared" si="396"/>
        <v>12.922936559603841</v>
      </c>
      <c r="F2242" s="2">
        <f t="shared" si="397"/>
        <v>-116.09582059123343</v>
      </c>
      <c r="G2242" s="2">
        <f t="shared" si="398"/>
        <v>-120.79510703363914</v>
      </c>
      <c r="H2242" s="29"/>
    </row>
    <row r="2243" spans="1:8" x14ac:dyDescent="0.25">
      <c r="A2243" s="19">
        <v>41499.548095801503</v>
      </c>
      <c r="B2243" s="32">
        <v>114.23</v>
      </c>
      <c r="C2243" s="32">
        <v>118.93</v>
      </c>
      <c r="D2243" s="32"/>
      <c r="E2243" s="12">
        <f t="shared" ref="E2243:E2306" si="409">A2243-$I$2</f>
        <v>12.929881004049093</v>
      </c>
      <c r="F2243" s="2">
        <f t="shared" ref="F2243:F2306" si="410">B2243/-0.981</f>
        <v>-116.44240570846075</v>
      </c>
      <c r="G2243" s="2">
        <f t="shared" ref="G2243:G2306" si="411">C2243/-0.981</f>
        <v>-121.23343527013253</v>
      </c>
      <c r="H2243" s="29">
        <f t="shared" ref="H2243" si="412">A2243</f>
        <v>41499.548095801503</v>
      </c>
    </row>
    <row r="2244" spans="1:8" x14ac:dyDescent="0.25">
      <c r="A2244" s="19">
        <v>41499.555040245948</v>
      </c>
      <c r="B2244" s="32">
        <v>114.52</v>
      </c>
      <c r="C2244" s="32">
        <v>118.99</v>
      </c>
      <c r="D2244" s="32"/>
      <c r="E2244" s="12">
        <f t="shared" si="409"/>
        <v>12.936825448494346</v>
      </c>
      <c r="F2244" s="2">
        <f t="shared" si="410"/>
        <v>-116.73802242609582</v>
      </c>
      <c r="G2244" s="2">
        <f t="shared" si="411"/>
        <v>-121.29459734964321</v>
      </c>
    </row>
    <row r="2245" spans="1:8" x14ac:dyDescent="0.25">
      <c r="A2245" s="19">
        <v>41499.561984690394</v>
      </c>
      <c r="B2245" s="32">
        <v>114.79</v>
      </c>
      <c r="C2245" s="32">
        <v>119.27</v>
      </c>
      <c r="D2245" s="32"/>
      <c r="E2245" s="12">
        <f t="shared" si="409"/>
        <v>12.943769892939599</v>
      </c>
      <c r="F2245" s="2">
        <f t="shared" si="410"/>
        <v>-117.01325178389399</v>
      </c>
      <c r="G2245" s="2">
        <f t="shared" si="411"/>
        <v>-121.58002038735984</v>
      </c>
    </row>
    <row r="2246" spans="1:8" x14ac:dyDescent="0.25">
      <c r="A2246" s="19">
        <v>41499.568929134839</v>
      </c>
      <c r="B2246" s="32">
        <v>115</v>
      </c>
      <c r="C2246" s="32">
        <v>119.58</v>
      </c>
      <c r="D2246" s="32"/>
      <c r="E2246" s="12">
        <f t="shared" si="409"/>
        <v>12.950714337384852</v>
      </c>
      <c r="F2246" s="2">
        <f t="shared" si="410"/>
        <v>-117.22731906218145</v>
      </c>
      <c r="G2246" s="2">
        <f t="shared" si="411"/>
        <v>-121.89602446483181</v>
      </c>
    </row>
    <row r="2247" spans="1:8" x14ac:dyDescent="0.25">
      <c r="A2247" s="19">
        <v>41499.575873579284</v>
      </c>
      <c r="B2247" s="32">
        <v>115.32</v>
      </c>
      <c r="C2247" s="32">
        <v>119.91</v>
      </c>
      <c r="D2247" s="32"/>
      <c r="E2247" s="12">
        <f t="shared" si="409"/>
        <v>12.957658781830105</v>
      </c>
      <c r="F2247" s="2">
        <f t="shared" si="410"/>
        <v>-117.55351681957185</v>
      </c>
      <c r="G2247" s="2">
        <f t="shared" si="411"/>
        <v>-122.23241590214067</v>
      </c>
    </row>
    <row r="2248" spans="1:8" x14ac:dyDescent="0.25">
      <c r="A2248" s="19">
        <v>41499.582818023722</v>
      </c>
      <c r="B2248" s="32">
        <v>115.52</v>
      </c>
      <c r="C2248" s="32">
        <v>120.13</v>
      </c>
      <c r="D2248" s="32"/>
      <c r="E2248" s="12">
        <f t="shared" si="409"/>
        <v>12.964603226268082</v>
      </c>
      <c r="F2248" s="2">
        <f t="shared" si="410"/>
        <v>-117.75739041794087</v>
      </c>
      <c r="G2248" s="2">
        <f t="shared" si="411"/>
        <v>-122.45667686034658</v>
      </c>
      <c r="H2248" s="29"/>
    </row>
    <row r="2249" spans="1:8" x14ac:dyDescent="0.25">
      <c r="A2249" s="19">
        <v>41499.589762468167</v>
      </c>
      <c r="B2249" s="32">
        <v>115.81</v>
      </c>
      <c r="C2249" s="32">
        <v>120.57</v>
      </c>
      <c r="D2249" s="32"/>
      <c r="E2249" s="12">
        <f t="shared" si="409"/>
        <v>12.971547670713335</v>
      </c>
      <c r="F2249" s="2">
        <f t="shared" si="410"/>
        <v>-118.05300713557595</v>
      </c>
      <c r="G2249" s="2">
        <f t="shared" si="411"/>
        <v>-122.90519877675841</v>
      </c>
      <c r="H2249" s="29">
        <f t="shared" ref="H2249" si="413">A2249</f>
        <v>41499.589762468167</v>
      </c>
    </row>
    <row r="2250" spans="1:8" x14ac:dyDescent="0.25">
      <c r="A2250" s="19">
        <v>41499.596706912613</v>
      </c>
      <c r="B2250" s="32">
        <v>116.12</v>
      </c>
      <c r="C2250" s="32">
        <v>120.81</v>
      </c>
      <c r="D2250" s="32"/>
      <c r="E2250" s="12">
        <f t="shared" si="409"/>
        <v>12.978492115158588</v>
      </c>
      <c r="F2250" s="2">
        <f t="shared" si="410"/>
        <v>-118.36901121304791</v>
      </c>
      <c r="G2250" s="2">
        <f t="shared" si="411"/>
        <v>-123.14984709480123</v>
      </c>
    </row>
    <row r="2251" spans="1:8" x14ac:dyDescent="0.25">
      <c r="A2251" s="19">
        <v>41499.603651357058</v>
      </c>
      <c r="B2251" s="32">
        <v>116.42</v>
      </c>
      <c r="C2251" s="32">
        <v>121.18</v>
      </c>
      <c r="D2251" s="32"/>
      <c r="E2251" s="12">
        <f t="shared" si="409"/>
        <v>12.985436559603841</v>
      </c>
      <c r="F2251" s="2">
        <f t="shared" si="410"/>
        <v>-118.67482161060143</v>
      </c>
      <c r="G2251" s="2">
        <f t="shared" si="411"/>
        <v>-123.5270132517839</v>
      </c>
    </row>
    <row r="2252" spans="1:8" x14ac:dyDescent="0.25">
      <c r="A2252" s="19">
        <v>41499.610595801503</v>
      </c>
      <c r="B2252" s="32">
        <v>116.71</v>
      </c>
      <c r="C2252" s="32">
        <v>121.41</v>
      </c>
      <c r="D2252" s="32"/>
      <c r="E2252" s="12">
        <f t="shared" si="409"/>
        <v>12.992381004049093</v>
      </c>
      <c r="F2252" s="2">
        <f t="shared" si="410"/>
        <v>-118.97043832823648</v>
      </c>
      <c r="G2252" s="2">
        <f t="shared" si="411"/>
        <v>-123.76146788990826</v>
      </c>
    </row>
    <row r="2253" spans="1:8" x14ac:dyDescent="0.25">
      <c r="A2253" s="19">
        <v>41499.617540245948</v>
      </c>
      <c r="B2253" s="32">
        <v>116.96</v>
      </c>
      <c r="C2253" s="32">
        <v>121.62</v>
      </c>
      <c r="D2253" s="32"/>
      <c r="E2253" s="12">
        <f t="shared" si="409"/>
        <v>12.999325448494346</v>
      </c>
      <c r="F2253" s="2">
        <f t="shared" si="410"/>
        <v>-119.22528032619775</v>
      </c>
      <c r="G2253" s="2">
        <f t="shared" si="411"/>
        <v>-123.97553516819572</v>
      </c>
    </row>
    <row r="2254" spans="1:8" x14ac:dyDescent="0.25">
      <c r="A2254" s="19">
        <v>41499.624484690394</v>
      </c>
      <c r="B2254" s="32">
        <v>117.27</v>
      </c>
      <c r="C2254" s="32">
        <v>122.1</v>
      </c>
      <c r="D2254" s="32"/>
      <c r="E2254" s="12">
        <f t="shared" si="409"/>
        <v>13.006269892939599</v>
      </c>
      <c r="F2254" s="2">
        <f t="shared" si="410"/>
        <v>-119.54128440366972</v>
      </c>
      <c r="G2254" s="2">
        <f t="shared" si="411"/>
        <v>-124.46483180428135</v>
      </c>
      <c r="H2254" s="29"/>
    </row>
    <row r="2255" spans="1:8" x14ac:dyDescent="0.25">
      <c r="A2255" s="19">
        <v>41499.631429134839</v>
      </c>
      <c r="B2255" s="32">
        <v>117.57</v>
      </c>
      <c r="C2255" s="32">
        <v>122.3</v>
      </c>
      <c r="D2255" s="32"/>
      <c r="E2255" s="12">
        <f t="shared" si="409"/>
        <v>13.013214337384852</v>
      </c>
      <c r="F2255" s="2">
        <f t="shared" si="410"/>
        <v>-119.84709480122324</v>
      </c>
      <c r="G2255" s="2">
        <f t="shared" si="411"/>
        <v>-124.66870540265036</v>
      </c>
      <c r="H2255" s="29">
        <f t="shared" ref="H2255" si="414">A2255</f>
        <v>41499.631429134839</v>
      </c>
    </row>
    <row r="2256" spans="1:8" x14ac:dyDescent="0.25">
      <c r="A2256" s="19">
        <v>41499.638373579284</v>
      </c>
      <c r="B2256" s="32">
        <v>117.63</v>
      </c>
      <c r="C2256" s="32">
        <v>122.71</v>
      </c>
      <c r="D2256" s="32"/>
      <c r="E2256" s="12">
        <f t="shared" si="409"/>
        <v>13.020158781830105</v>
      </c>
      <c r="F2256" s="2">
        <f t="shared" si="410"/>
        <v>-119.90825688073394</v>
      </c>
      <c r="G2256" s="2">
        <f t="shared" si="411"/>
        <v>-125.08664627930682</v>
      </c>
    </row>
    <row r="2257" spans="1:8" x14ac:dyDescent="0.25">
      <c r="A2257" s="19">
        <v>41499.645318023722</v>
      </c>
      <c r="B2257" s="32">
        <v>118.05</v>
      </c>
      <c r="C2257" s="32">
        <v>122.97</v>
      </c>
      <c r="D2257" s="32"/>
      <c r="E2257" s="12">
        <f t="shared" si="409"/>
        <v>13.027103226268082</v>
      </c>
      <c r="F2257" s="2">
        <f t="shared" si="410"/>
        <v>-120.33639143730886</v>
      </c>
      <c r="G2257" s="2">
        <f t="shared" si="411"/>
        <v>-125.35168195718654</v>
      </c>
    </row>
    <row r="2258" spans="1:8" x14ac:dyDescent="0.25">
      <c r="A2258" s="19">
        <v>41499.652262468167</v>
      </c>
      <c r="B2258" s="32">
        <v>118.33</v>
      </c>
      <c r="C2258" s="32">
        <v>123.06</v>
      </c>
      <c r="D2258" s="32"/>
      <c r="E2258" s="12">
        <f t="shared" si="409"/>
        <v>13.034047670713335</v>
      </c>
      <c r="F2258" s="2">
        <f t="shared" si="410"/>
        <v>-120.62181447502549</v>
      </c>
      <c r="G2258" s="2">
        <f t="shared" si="411"/>
        <v>-125.4434250764526</v>
      </c>
    </row>
    <row r="2259" spans="1:8" x14ac:dyDescent="0.25">
      <c r="A2259" s="19">
        <v>41499.659206912613</v>
      </c>
      <c r="B2259" s="32">
        <v>118.61</v>
      </c>
      <c r="C2259" s="32">
        <v>123.44</v>
      </c>
      <c r="D2259" s="32"/>
      <c r="E2259" s="12">
        <f t="shared" si="409"/>
        <v>13.040992115158588</v>
      </c>
      <c r="F2259" s="2">
        <f t="shared" si="410"/>
        <v>-120.9072375127421</v>
      </c>
      <c r="G2259" s="2">
        <f t="shared" si="411"/>
        <v>-125.83078491335372</v>
      </c>
    </row>
    <row r="2260" spans="1:8" x14ac:dyDescent="0.25">
      <c r="A2260" s="19">
        <v>41499.666151357058</v>
      </c>
      <c r="B2260" s="32">
        <v>118.77</v>
      </c>
      <c r="C2260" s="32">
        <v>123.73</v>
      </c>
      <c r="D2260" s="32"/>
      <c r="E2260" s="12">
        <f t="shared" si="409"/>
        <v>13.047936559603841</v>
      </c>
      <c r="F2260" s="2">
        <f t="shared" si="410"/>
        <v>-121.07033639143731</v>
      </c>
      <c r="G2260" s="2">
        <f t="shared" si="411"/>
        <v>-126.12640163098879</v>
      </c>
      <c r="H2260" s="29"/>
    </row>
    <row r="2261" spans="1:8" x14ac:dyDescent="0.25">
      <c r="A2261" s="19">
        <v>41499.673095801503</v>
      </c>
      <c r="B2261" s="32">
        <v>119.11</v>
      </c>
      <c r="C2261" s="32">
        <v>123.9</v>
      </c>
      <c r="D2261" s="32"/>
      <c r="E2261" s="12">
        <f t="shared" si="409"/>
        <v>13.054881004049093</v>
      </c>
      <c r="F2261" s="2">
        <f t="shared" si="410"/>
        <v>-121.41692150866463</v>
      </c>
      <c r="G2261" s="2">
        <f t="shared" si="411"/>
        <v>-126.29969418960245</v>
      </c>
      <c r="H2261" s="29">
        <f t="shared" ref="H2261" si="415">A2261</f>
        <v>41499.673095801503</v>
      </c>
    </row>
    <row r="2262" spans="1:8" x14ac:dyDescent="0.25">
      <c r="A2262" s="19">
        <v>41499.680040245948</v>
      </c>
      <c r="B2262" s="32">
        <v>119.35</v>
      </c>
      <c r="C2262" s="32">
        <v>124.2</v>
      </c>
      <c r="D2262" s="32"/>
      <c r="E2262" s="12">
        <f t="shared" si="409"/>
        <v>13.061825448494346</v>
      </c>
      <c r="F2262" s="2">
        <f t="shared" si="410"/>
        <v>-121.66156982670744</v>
      </c>
      <c r="G2262" s="2">
        <f t="shared" si="411"/>
        <v>-126.60550458715596</v>
      </c>
    </row>
    <row r="2263" spans="1:8" x14ac:dyDescent="0.25">
      <c r="A2263" s="19">
        <v>41499.686984690394</v>
      </c>
      <c r="B2263" s="32">
        <v>119.6</v>
      </c>
      <c r="C2263" s="32">
        <v>124.53</v>
      </c>
      <c r="D2263" s="32"/>
      <c r="E2263" s="12">
        <f t="shared" si="409"/>
        <v>13.068769892939599</v>
      </c>
      <c r="F2263" s="2">
        <f t="shared" si="410"/>
        <v>-121.9164118246687</v>
      </c>
      <c r="G2263" s="2">
        <f t="shared" si="411"/>
        <v>-126.94189602446484</v>
      </c>
    </row>
    <row r="2264" spans="1:8" x14ac:dyDescent="0.25">
      <c r="A2264" s="19">
        <v>41499.693929134839</v>
      </c>
      <c r="B2264" s="32">
        <v>119.86</v>
      </c>
      <c r="C2264" s="32">
        <v>124.57</v>
      </c>
      <c r="D2264" s="32"/>
      <c r="E2264" s="12">
        <f t="shared" si="409"/>
        <v>13.075714337384852</v>
      </c>
      <c r="F2264" s="2">
        <f t="shared" si="410"/>
        <v>-122.18144750254842</v>
      </c>
      <c r="G2264" s="2">
        <f t="shared" si="411"/>
        <v>-126.98267074413863</v>
      </c>
    </row>
    <row r="2265" spans="1:8" x14ac:dyDescent="0.25">
      <c r="A2265" s="19">
        <v>41499.700873579284</v>
      </c>
      <c r="B2265" s="32">
        <v>119.79</v>
      </c>
      <c r="C2265" s="32">
        <v>125.16</v>
      </c>
      <c r="D2265" s="32"/>
      <c r="E2265" s="12">
        <f t="shared" si="409"/>
        <v>13.082658781830105</v>
      </c>
      <c r="F2265" s="2">
        <f t="shared" si="410"/>
        <v>-122.11009174311927</v>
      </c>
      <c r="G2265" s="2">
        <f t="shared" si="411"/>
        <v>-127.58409785932722</v>
      </c>
    </row>
    <row r="2266" spans="1:8" x14ac:dyDescent="0.25">
      <c r="A2266" s="19">
        <v>41499.707818023722</v>
      </c>
      <c r="B2266" s="32">
        <v>120.09</v>
      </c>
      <c r="C2266" s="32">
        <v>125.6</v>
      </c>
      <c r="D2266" s="32"/>
      <c r="E2266" s="12">
        <f t="shared" si="409"/>
        <v>13.089603226268082</v>
      </c>
      <c r="F2266" s="2">
        <f t="shared" si="410"/>
        <v>-122.41590214067278</v>
      </c>
      <c r="G2266" s="2">
        <f t="shared" si="411"/>
        <v>-128.03261977573905</v>
      </c>
      <c r="H2266" s="29"/>
    </row>
    <row r="2267" spans="1:8" x14ac:dyDescent="0.25">
      <c r="A2267" s="19">
        <v>41499.714762468167</v>
      </c>
      <c r="B2267" s="32">
        <v>120.46</v>
      </c>
      <c r="C2267" s="32">
        <v>125.61</v>
      </c>
      <c r="D2267" s="32"/>
      <c r="E2267" s="12">
        <f t="shared" si="409"/>
        <v>13.096547670713335</v>
      </c>
      <c r="F2267" s="2">
        <f t="shared" si="410"/>
        <v>-122.79306829765545</v>
      </c>
      <c r="G2267" s="2">
        <f t="shared" si="411"/>
        <v>-128.04281345565749</v>
      </c>
      <c r="H2267" s="29">
        <f t="shared" ref="H2267" si="416">A2267</f>
        <v>41499.714762468167</v>
      </c>
    </row>
    <row r="2268" spans="1:8" x14ac:dyDescent="0.25">
      <c r="A2268" s="19">
        <v>41499.721706912613</v>
      </c>
      <c r="B2268" s="32">
        <v>120.8</v>
      </c>
      <c r="C2268" s="32">
        <v>125.84</v>
      </c>
      <c r="D2268" s="32"/>
      <c r="E2268" s="12">
        <f t="shared" si="409"/>
        <v>13.103492115158588</v>
      </c>
      <c r="F2268" s="2">
        <f t="shared" si="410"/>
        <v>-123.13965341488277</v>
      </c>
      <c r="G2268" s="2">
        <f t="shared" si="411"/>
        <v>-128.27726809378186</v>
      </c>
    </row>
    <row r="2269" spans="1:8" x14ac:dyDescent="0.25">
      <c r="A2269" s="19">
        <v>41499.728651357058</v>
      </c>
      <c r="B2269" s="32">
        <v>121.06</v>
      </c>
      <c r="C2269" s="32">
        <v>126.27</v>
      </c>
      <c r="D2269" s="32"/>
      <c r="E2269" s="12">
        <f t="shared" si="409"/>
        <v>13.110436559603841</v>
      </c>
      <c r="F2269" s="2">
        <f t="shared" si="410"/>
        <v>-123.4046890927625</v>
      </c>
      <c r="G2269" s="2">
        <f t="shared" si="411"/>
        <v>-128.71559633027522</v>
      </c>
    </row>
    <row r="2270" spans="1:8" x14ac:dyDescent="0.25">
      <c r="A2270" s="19">
        <v>41499.735595801503</v>
      </c>
      <c r="B2270" s="32">
        <v>121.4</v>
      </c>
      <c r="C2270" s="32">
        <v>126.67</v>
      </c>
      <c r="D2270" s="32"/>
      <c r="E2270" s="12">
        <f t="shared" si="409"/>
        <v>13.117381004049093</v>
      </c>
      <c r="F2270" s="2">
        <f t="shared" si="410"/>
        <v>-123.75127420998982</v>
      </c>
      <c r="G2270" s="2">
        <f t="shared" si="411"/>
        <v>-129.12334352701325</v>
      </c>
    </row>
    <row r="2271" spans="1:8" x14ac:dyDescent="0.25">
      <c r="A2271" s="19">
        <v>41499.742540245948</v>
      </c>
      <c r="B2271" s="32">
        <v>121.75</v>
      </c>
      <c r="C2271" s="32">
        <v>127.13</v>
      </c>
      <c r="D2271" s="32"/>
      <c r="E2271" s="12">
        <f t="shared" si="409"/>
        <v>13.124325448494346</v>
      </c>
      <c r="F2271" s="2">
        <f t="shared" si="410"/>
        <v>-124.10805300713558</v>
      </c>
      <c r="G2271" s="2">
        <f t="shared" si="411"/>
        <v>-129.59225280326197</v>
      </c>
    </row>
    <row r="2272" spans="1:8" x14ac:dyDescent="0.25">
      <c r="A2272" s="19">
        <v>41499.749484690394</v>
      </c>
      <c r="B2272" s="32">
        <v>122.06</v>
      </c>
      <c r="C2272" s="32">
        <v>127.33</v>
      </c>
      <c r="D2272" s="32"/>
      <c r="E2272" s="12">
        <f t="shared" si="409"/>
        <v>13.131269892939599</v>
      </c>
      <c r="F2272" s="2">
        <f t="shared" si="410"/>
        <v>-124.42405708460755</v>
      </c>
      <c r="G2272" s="2">
        <f t="shared" si="411"/>
        <v>-129.796126401631</v>
      </c>
      <c r="H2272" s="29"/>
    </row>
    <row r="2273" spans="1:8" x14ac:dyDescent="0.25">
      <c r="A2273" s="19">
        <v>41499.756429134839</v>
      </c>
      <c r="B2273" s="32">
        <v>122.35</v>
      </c>
      <c r="C2273" s="32">
        <v>127.64</v>
      </c>
      <c r="D2273" s="32"/>
      <c r="E2273" s="12">
        <f t="shared" si="409"/>
        <v>13.138214337384852</v>
      </c>
      <c r="F2273" s="2">
        <f t="shared" si="410"/>
        <v>-124.71967380224261</v>
      </c>
      <c r="G2273" s="2">
        <f t="shared" si="411"/>
        <v>-130.11213047910297</v>
      </c>
      <c r="H2273" s="29">
        <f t="shared" ref="H2273" si="417">A2273</f>
        <v>41499.756429134839</v>
      </c>
    </row>
    <row r="2274" spans="1:8" x14ac:dyDescent="0.25">
      <c r="A2274" s="19">
        <v>41499.763373579284</v>
      </c>
      <c r="B2274" s="32">
        <v>122.57</v>
      </c>
      <c r="C2274" s="32">
        <v>128.11000000000001</v>
      </c>
      <c r="D2274" s="32"/>
      <c r="E2274" s="12">
        <f t="shared" si="409"/>
        <v>13.145158781830105</v>
      </c>
      <c r="F2274" s="2">
        <f t="shared" si="410"/>
        <v>-124.94393476044851</v>
      </c>
      <c r="G2274" s="2">
        <f t="shared" si="411"/>
        <v>-130.59123343527014</v>
      </c>
    </row>
    <row r="2275" spans="1:8" x14ac:dyDescent="0.25">
      <c r="A2275" s="19">
        <v>41499.770318023722</v>
      </c>
      <c r="B2275" s="32">
        <v>122.82</v>
      </c>
      <c r="C2275" s="32">
        <v>128.29</v>
      </c>
      <c r="D2275" s="32"/>
      <c r="E2275" s="12">
        <f t="shared" si="409"/>
        <v>13.152103226268082</v>
      </c>
      <c r="F2275" s="2">
        <f t="shared" si="410"/>
        <v>-125.19877675840978</v>
      </c>
      <c r="G2275" s="2">
        <f t="shared" si="411"/>
        <v>-130.77471967380222</v>
      </c>
    </row>
    <row r="2276" spans="1:8" x14ac:dyDescent="0.25">
      <c r="A2276" s="19">
        <v>41499.777262468167</v>
      </c>
      <c r="B2276" s="32">
        <v>123.16</v>
      </c>
      <c r="C2276" s="32">
        <v>128.44999999999999</v>
      </c>
      <c r="D2276" s="32"/>
      <c r="E2276" s="12">
        <f t="shared" si="409"/>
        <v>13.159047670713335</v>
      </c>
      <c r="F2276" s="2">
        <f t="shared" si="410"/>
        <v>-125.5453618756371</v>
      </c>
      <c r="G2276" s="2">
        <f t="shared" si="411"/>
        <v>-130.93781855249745</v>
      </c>
    </row>
    <row r="2277" spans="1:8" x14ac:dyDescent="0.25">
      <c r="A2277" s="19">
        <v>41499.784206912613</v>
      </c>
      <c r="B2277" s="32">
        <v>123.44</v>
      </c>
      <c r="C2277" s="32">
        <v>128.68</v>
      </c>
      <c r="D2277" s="32"/>
      <c r="E2277" s="12">
        <f t="shared" si="409"/>
        <v>13.165992115158588</v>
      </c>
      <c r="F2277" s="2">
        <f t="shared" si="410"/>
        <v>-125.83078491335372</v>
      </c>
      <c r="G2277" s="2">
        <f t="shared" si="411"/>
        <v>-131.17227319062184</v>
      </c>
    </row>
    <row r="2278" spans="1:8" x14ac:dyDescent="0.25">
      <c r="A2278" s="19">
        <v>41499.791151357058</v>
      </c>
      <c r="B2278" s="32">
        <v>123.67</v>
      </c>
      <c r="C2278" s="32">
        <v>128.91</v>
      </c>
      <c r="D2278" s="32"/>
      <c r="E2278" s="12">
        <f t="shared" si="409"/>
        <v>13.172936559603841</v>
      </c>
      <c r="F2278" s="2">
        <f t="shared" si="410"/>
        <v>-126.06523955147809</v>
      </c>
      <c r="G2278" s="2">
        <f t="shared" si="411"/>
        <v>-131.40672782874617</v>
      </c>
      <c r="H2278" s="29"/>
    </row>
    <row r="2279" spans="1:8" x14ac:dyDescent="0.25">
      <c r="A2279" s="19">
        <v>41499.798095801503</v>
      </c>
      <c r="B2279" s="32">
        <v>123.94</v>
      </c>
      <c r="C2279" s="32">
        <v>129.22999999999999</v>
      </c>
      <c r="D2279" s="32"/>
      <c r="E2279" s="12">
        <f t="shared" si="409"/>
        <v>13.179881004049093</v>
      </c>
      <c r="F2279" s="2">
        <f t="shared" si="410"/>
        <v>-126.34046890927625</v>
      </c>
      <c r="G2279" s="2">
        <f t="shared" si="411"/>
        <v>-131.73292558613659</v>
      </c>
      <c r="H2279" s="29">
        <f t="shared" ref="H2279" si="418">A2279</f>
        <v>41499.798095801503</v>
      </c>
    </row>
    <row r="2280" spans="1:8" x14ac:dyDescent="0.25">
      <c r="A2280" s="19">
        <v>41499.805040245948</v>
      </c>
      <c r="B2280" s="32">
        <v>124.2</v>
      </c>
      <c r="C2280" s="32">
        <v>129.52000000000001</v>
      </c>
      <c r="D2280" s="32"/>
      <c r="E2280" s="12">
        <f t="shared" si="409"/>
        <v>13.186825448494346</v>
      </c>
      <c r="F2280" s="2">
        <f t="shared" si="410"/>
        <v>-126.60550458715596</v>
      </c>
      <c r="G2280" s="2">
        <f t="shared" si="411"/>
        <v>-132.02854230377167</v>
      </c>
    </row>
    <row r="2281" spans="1:8" x14ac:dyDescent="0.25">
      <c r="A2281" s="19">
        <v>41499.818929134839</v>
      </c>
      <c r="B2281" s="32">
        <v>124.52</v>
      </c>
      <c r="C2281" s="32">
        <v>130.04</v>
      </c>
      <c r="D2281" s="32"/>
      <c r="E2281" s="12">
        <f t="shared" si="409"/>
        <v>13.200714337384852</v>
      </c>
      <c r="F2281" s="2">
        <f t="shared" si="410"/>
        <v>-126.93170234454638</v>
      </c>
      <c r="G2281" s="2">
        <f t="shared" si="411"/>
        <v>-132.55861365953109</v>
      </c>
    </row>
    <row r="2282" spans="1:8" x14ac:dyDescent="0.25">
      <c r="A2282" s="19">
        <v>41499.825873579284</v>
      </c>
      <c r="B2282" s="32">
        <v>124.91</v>
      </c>
      <c r="C2282" s="32">
        <v>130.57</v>
      </c>
      <c r="D2282" s="32"/>
      <c r="E2282" s="12">
        <f t="shared" si="409"/>
        <v>13.207658781830105</v>
      </c>
      <c r="F2282" s="2">
        <f t="shared" si="410"/>
        <v>-127.32925586136595</v>
      </c>
      <c r="G2282" s="2">
        <f t="shared" si="411"/>
        <v>-133.09887869520895</v>
      </c>
    </row>
    <row r="2283" spans="1:8" x14ac:dyDescent="0.25">
      <c r="A2283" s="19">
        <v>41499.832818023722</v>
      </c>
      <c r="B2283" s="32">
        <v>125.29</v>
      </c>
      <c r="C2283" s="32">
        <v>130.91</v>
      </c>
      <c r="D2283" s="32"/>
      <c r="E2283" s="12">
        <f t="shared" si="409"/>
        <v>13.214603226268082</v>
      </c>
      <c r="F2283" s="2">
        <f t="shared" si="410"/>
        <v>-127.71661569826708</v>
      </c>
      <c r="G2283" s="2">
        <f t="shared" si="411"/>
        <v>-133.44546381243629</v>
      </c>
    </row>
    <row r="2284" spans="1:8" x14ac:dyDescent="0.25">
      <c r="A2284" s="19">
        <v>41499.839762468167</v>
      </c>
      <c r="B2284" s="32">
        <v>125.56</v>
      </c>
      <c r="C2284" s="32">
        <v>131.22</v>
      </c>
      <c r="D2284" s="32"/>
      <c r="E2284" s="12">
        <f t="shared" si="409"/>
        <v>13.221547670713335</v>
      </c>
      <c r="F2284" s="2">
        <f t="shared" si="410"/>
        <v>-127.99184505606524</v>
      </c>
      <c r="G2284" s="2">
        <f t="shared" si="411"/>
        <v>-133.76146788990826</v>
      </c>
      <c r="H2284" s="29"/>
    </row>
    <row r="2285" spans="1:8" x14ac:dyDescent="0.25">
      <c r="A2285" s="19">
        <v>41499.846706912613</v>
      </c>
      <c r="B2285" s="32">
        <v>125.84</v>
      </c>
      <c r="C2285" s="32">
        <v>131.58000000000001</v>
      </c>
      <c r="D2285" s="32"/>
      <c r="E2285" s="12">
        <f t="shared" si="409"/>
        <v>13.228492115158588</v>
      </c>
      <c r="F2285" s="2">
        <f t="shared" si="410"/>
        <v>-128.27726809378186</v>
      </c>
      <c r="G2285" s="2">
        <f t="shared" si="411"/>
        <v>-134.12844036697248</v>
      </c>
      <c r="H2285" s="29">
        <f t="shared" ref="H2285" si="419">A2285</f>
        <v>41499.846706912613</v>
      </c>
    </row>
    <row r="2286" spans="1:8" x14ac:dyDescent="0.25">
      <c r="A2286" s="19">
        <v>41499.853651357058</v>
      </c>
      <c r="B2286" s="32">
        <v>126.01</v>
      </c>
      <c r="C2286" s="32">
        <v>131.77000000000001</v>
      </c>
      <c r="D2286" s="32"/>
      <c r="E2286" s="12">
        <f t="shared" si="409"/>
        <v>13.235436559603841</v>
      </c>
      <c r="F2286" s="2">
        <f t="shared" si="410"/>
        <v>-128.45056065239552</v>
      </c>
      <c r="G2286" s="2">
        <f t="shared" si="411"/>
        <v>-134.32212028542304</v>
      </c>
    </row>
    <row r="2287" spans="1:8" x14ac:dyDescent="0.25">
      <c r="A2287" s="19">
        <v>41499.860595801503</v>
      </c>
      <c r="B2287" s="32">
        <v>126.35</v>
      </c>
      <c r="C2287" s="32">
        <v>132.1</v>
      </c>
      <c r="D2287" s="32"/>
      <c r="E2287" s="12">
        <f t="shared" si="409"/>
        <v>13.242381004049093</v>
      </c>
      <c r="F2287" s="2">
        <f t="shared" si="410"/>
        <v>-128.79714576962283</v>
      </c>
      <c r="G2287" s="2">
        <f t="shared" si="411"/>
        <v>-134.6585117227319</v>
      </c>
    </row>
    <row r="2288" spans="1:8" x14ac:dyDescent="0.25">
      <c r="A2288" s="19">
        <v>41499.867540245948</v>
      </c>
      <c r="B2288" s="32">
        <v>126.56</v>
      </c>
      <c r="C2288" s="32">
        <v>132.36000000000001</v>
      </c>
      <c r="D2288" s="32"/>
      <c r="E2288" s="12">
        <f t="shared" si="409"/>
        <v>13.249325448494346</v>
      </c>
      <c r="F2288" s="2">
        <f t="shared" si="410"/>
        <v>-129.0112130479103</v>
      </c>
      <c r="G2288" s="2">
        <f t="shared" si="411"/>
        <v>-134.92354740061162</v>
      </c>
    </row>
    <row r="2289" spans="1:8" x14ac:dyDescent="0.25">
      <c r="A2289" s="19">
        <v>41499.874484690394</v>
      </c>
      <c r="B2289" s="32">
        <v>126.91</v>
      </c>
      <c r="C2289" s="32">
        <v>132.71</v>
      </c>
      <c r="D2289" s="32"/>
      <c r="E2289" s="12">
        <f t="shared" si="409"/>
        <v>13.256269892939599</v>
      </c>
      <c r="F2289" s="2">
        <f t="shared" si="410"/>
        <v>-129.36799184505605</v>
      </c>
      <c r="G2289" s="2">
        <f t="shared" si="411"/>
        <v>-135.2803261977574</v>
      </c>
    </row>
    <row r="2290" spans="1:8" x14ac:dyDescent="0.25">
      <c r="A2290" s="19">
        <v>41499.881429134839</v>
      </c>
      <c r="B2290" s="32">
        <v>127.23</v>
      </c>
      <c r="C2290" s="32">
        <v>133.04</v>
      </c>
      <c r="D2290" s="32"/>
      <c r="E2290" s="12">
        <f t="shared" si="409"/>
        <v>13.263214337384852</v>
      </c>
      <c r="F2290" s="2">
        <f t="shared" si="410"/>
        <v>-129.6941896024465</v>
      </c>
      <c r="G2290" s="2">
        <f t="shared" si="411"/>
        <v>-135.61671763506627</v>
      </c>
      <c r="H2290" s="29"/>
    </row>
    <row r="2291" spans="1:8" x14ac:dyDescent="0.25">
      <c r="A2291" s="19">
        <v>41499.888373579284</v>
      </c>
      <c r="B2291" s="32">
        <v>127.53</v>
      </c>
      <c r="C2291" s="32">
        <v>133.38999999999999</v>
      </c>
      <c r="D2291" s="32"/>
      <c r="E2291" s="12">
        <f t="shared" si="409"/>
        <v>13.270158781830105</v>
      </c>
      <c r="F2291" s="2">
        <f t="shared" si="410"/>
        <v>-130</v>
      </c>
      <c r="G2291" s="2">
        <f t="shared" si="411"/>
        <v>-135.97349643221202</v>
      </c>
      <c r="H2291" s="29">
        <f t="shared" ref="H2291" si="420">A2291</f>
        <v>41499.888373579284</v>
      </c>
    </row>
    <row r="2292" spans="1:8" x14ac:dyDescent="0.25">
      <c r="A2292" s="19">
        <v>41499.895318023722</v>
      </c>
      <c r="B2292" s="32">
        <v>127.81</v>
      </c>
      <c r="C2292" s="32">
        <v>133.76</v>
      </c>
      <c r="D2292" s="32"/>
      <c r="E2292" s="12">
        <f t="shared" si="409"/>
        <v>13.277103226268082</v>
      </c>
      <c r="F2292" s="2">
        <f t="shared" si="410"/>
        <v>-130.28542303771661</v>
      </c>
      <c r="G2292" s="2">
        <f t="shared" si="411"/>
        <v>-136.35066258919468</v>
      </c>
    </row>
    <row r="2293" spans="1:8" x14ac:dyDescent="0.25">
      <c r="A2293" s="19">
        <v>41499.902262468167</v>
      </c>
      <c r="B2293" s="32">
        <v>127.99</v>
      </c>
      <c r="C2293" s="32">
        <v>134.13</v>
      </c>
      <c r="D2293" s="32"/>
      <c r="E2293" s="12">
        <f t="shared" si="409"/>
        <v>13.284047670713335</v>
      </c>
      <c r="F2293" s="2">
        <f t="shared" si="410"/>
        <v>-130.46890927624872</v>
      </c>
      <c r="G2293" s="2">
        <f t="shared" si="411"/>
        <v>-136.72782874617738</v>
      </c>
    </row>
    <row r="2294" spans="1:8" x14ac:dyDescent="0.25">
      <c r="A2294" s="19">
        <v>41499.909206912613</v>
      </c>
      <c r="B2294" s="32">
        <v>128.31</v>
      </c>
      <c r="C2294" s="32">
        <v>134.43</v>
      </c>
      <c r="D2294" s="32"/>
      <c r="E2294" s="12">
        <f t="shared" si="409"/>
        <v>13.290992115158588</v>
      </c>
      <c r="F2294" s="2">
        <f t="shared" si="410"/>
        <v>-130.79510703363914</v>
      </c>
      <c r="G2294" s="2">
        <f t="shared" si="411"/>
        <v>-137.03363914373091</v>
      </c>
    </row>
    <row r="2295" spans="1:8" x14ac:dyDescent="0.25">
      <c r="A2295" s="19">
        <v>41499.916151357058</v>
      </c>
      <c r="B2295" s="32">
        <v>128.74</v>
      </c>
      <c r="C2295" s="32">
        <v>134.93</v>
      </c>
      <c r="D2295" s="32"/>
      <c r="E2295" s="12">
        <f t="shared" si="409"/>
        <v>13.297936559603841</v>
      </c>
      <c r="F2295" s="2">
        <f t="shared" si="410"/>
        <v>-131.23343527013253</v>
      </c>
      <c r="G2295" s="2">
        <f t="shared" si="411"/>
        <v>-137.54332313965344</v>
      </c>
    </row>
    <row r="2296" spans="1:8" x14ac:dyDescent="0.25">
      <c r="A2296" s="19">
        <v>41499.923095801503</v>
      </c>
      <c r="B2296" s="32">
        <v>129.05000000000001</v>
      </c>
      <c r="C2296" s="32">
        <v>135.22</v>
      </c>
      <c r="D2296" s="32"/>
      <c r="E2296" s="12">
        <f t="shared" si="409"/>
        <v>13.304881004049093</v>
      </c>
      <c r="F2296" s="2">
        <f t="shared" si="410"/>
        <v>-131.5494393476045</v>
      </c>
      <c r="G2296" s="2">
        <f t="shared" si="411"/>
        <v>-137.83893985728849</v>
      </c>
      <c r="H2296" s="29"/>
    </row>
    <row r="2297" spans="1:8" x14ac:dyDescent="0.25">
      <c r="A2297" s="19">
        <v>41499.930040245948</v>
      </c>
      <c r="B2297" s="32">
        <v>129.25</v>
      </c>
      <c r="C2297" s="32">
        <v>135.56</v>
      </c>
      <c r="D2297" s="32"/>
      <c r="E2297" s="12">
        <f t="shared" si="409"/>
        <v>13.311825448494346</v>
      </c>
      <c r="F2297" s="2">
        <f t="shared" si="410"/>
        <v>-131.75331294597351</v>
      </c>
      <c r="G2297" s="2">
        <f t="shared" si="411"/>
        <v>-138.1855249745158</v>
      </c>
      <c r="H2297" s="29">
        <f t="shared" ref="H2297" si="421">A2297</f>
        <v>41499.930040245948</v>
      </c>
    </row>
    <row r="2298" spans="1:8" x14ac:dyDescent="0.25">
      <c r="A2298" s="19">
        <v>41499.936984690394</v>
      </c>
      <c r="B2298" s="32">
        <v>129.56</v>
      </c>
      <c r="C2298" s="32">
        <v>135.91999999999999</v>
      </c>
      <c r="D2298" s="32"/>
      <c r="E2298" s="12">
        <f t="shared" si="409"/>
        <v>13.318769892939599</v>
      </c>
      <c r="F2298" s="2">
        <f t="shared" si="410"/>
        <v>-132.06931702344548</v>
      </c>
      <c r="G2298" s="2">
        <f t="shared" si="411"/>
        <v>-138.55249745158002</v>
      </c>
    </row>
    <row r="2299" spans="1:8" x14ac:dyDescent="0.25">
      <c r="A2299" s="19">
        <v>41499.943929134839</v>
      </c>
      <c r="B2299" s="32">
        <v>129.91</v>
      </c>
      <c r="C2299" s="32">
        <v>136.22</v>
      </c>
      <c r="D2299" s="32"/>
      <c r="E2299" s="12">
        <f t="shared" si="409"/>
        <v>13.325714337384852</v>
      </c>
      <c r="F2299" s="2">
        <f t="shared" si="410"/>
        <v>-132.42609582059123</v>
      </c>
      <c r="G2299" s="2">
        <f t="shared" si="411"/>
        <v>-138.85830784913352</v>
      </c>
    </row>
    <row r="2300" spans="1:8" x14ac:dyDescent="0.25">
      <c r="A2300" s="19">
        <v>41499.957818023722</v>
      </c>
      <c r="B2300" s="32">
        <v>130.47999999999999</v>
      </c>
      <c r="C2300" s="32">
        <v>136.91</v>
      </c>
      <c r="D2300" s="32"/>
      <c r="E2300" s="12">
        <f t="shared" si="409"/>
        <v>13.339603226268082</v>
      </c>
      <c r="F2300" s="2">
        <f t="shared" si="410"/>
        <v>-133.0071355759429</v>
      </c>
      <c r="G2300" s="2">
        <f t="shared" si="411"/>
        <v>-139.56167176350664</v>
      </c>
    </row>
    <row r="2301" spans="1:8" x14ac:dyDescent="0.25">
      <c r="A2301" s="19">
        <v>41499.964762468167</v>
      </c>
      <c r="B2301" s="32">
        <v>130.75</v>
      </c>
      <c r="C2301" s="32">
        <v>137.25</v>
      </c>
      <c r="D2301" s="32"/>
      <c r="E2301" s="12">
        <f t="shared" si="409"/>
        <v>13.346547670713335</v>
      </c>
      <c r="F2301" s="2">
        <f t="shared" si="410"/>
        <v>-133.28236493374109</v>
      </c>
      <c r="G2301" s="2">
        <f t="shared" si="411"/>
        <v>-139.90825688073394</v>
      </c>
    </row>
    <row r="2302" spans="1:8" x14ac:dyDescent="0.25">
      <c r="A2302" s="19">
        <v>41499.971706912613</v>
      </c>
      <c r="B2302" s="32">
        <v>131.05000000000001</v>
      </c>
      <c r="C2302" s="32">
        <v>137.57</v>
      </c>
      <c r="D2302" s="32"/>
      <c r="E2302" s="12">
        <f t="shared" si="409"/>
        <v>13.353492115158588</v>
      </c>
      <c r="F2302" s="2">
        <f t="shared" si="410"/>
        <v>-133.58817533129462</v>
      </c>
      <c r="G2302" s="2">
        <f t="shared" si="411"/>
        <v>-140.23445463812436</v>
      </c>
      <c r="H2302" s="29"/>
    </row>
    <row r="2303" spans="1:8" x14ac:dyDescent="0.25">
      <c r="A2303" s="19">
        <v>41499.978651357058</v>
      </c>
      <c r="B2303" s="32">
        <v>131.34</v>
      </c>
      <c r="C2303" s="32">
        <v>137.88999999999999</v>
      </c>
      <c r="D2303" s="32"/>
      <c r="E2303" s="12">
        <f t="shared" si="409"/>
        <v>13.360436559603841</v>
      </c>
      <c r="F2303" s="2">
        <f t="shared" si="410"/>
        <v>-133.88379204892968</v>
      </c>
      <c r="G2303" s="2">
        <f t="shared" si="411"/>
        <v>-140.56065239551478</v>
      </c>
      <c r="H2303" s="29">
        <f t="shared" ref="H2303" si="422">A2303</f>
        <v>41499.978651357058</v>
      </c>
    </row>
    <row r="2304" spans="1:8" x14ac:dyDescent="0.25">
      <c r="A2304" s="19">
        <v>41499.985595801503</v>
      </c>
      <c r="B2304" s="32">
        <v>131.63</v>
      </c>
      <c r="C2304" s="32">
        <v>138.22999999999999</v>
      </c>
      <c r="D2304" s="32"/>
      <c r="E2304" s="12">
        <f t="shared" si="409"/>
        <v>13.367381004049093</v>
      </c>
      <c r="F2304" s="2">
        <f t="shared" si="410"/>
        <v>-134.17940876656473</v>
      </c>
      <c r="G2304" s="2">
        <f t="shared" si="411"/>
        <v>-140.90723751274209</v>
      </c>
    </row>
    <row r="2305" spans="1:8" x14ac:dyDescent="0.25">
      <c r="A2305" s="19">
        <v>41499.992540245948</v>
      </c>
      <c r="B2305" s="32">
        <v>131.88</v>
      </c>
      <c r="C2305" s="32">
        <v>138.55000000000001</v>
      </c>
      <c r="D2305" s="32"/>
      <c r="E2305" s="12">
        <f t="shared" si="409"/>
        <v>13.374325448494346</v>
      </c>
      <c r="F2305" s="2">
        <f t="shared" si="410"/>
        <v>-134.43425076452598</v>
      </c>
      <c r="G2305" s="2">
        <f t="shared" si="411"/>
        <v>-141.23343527013253</v>
      </c>
    </row>
    <row r="2306" spans="1:8" x14ac:dyDescent="0.25">
      <c r="A2306" s="19">
        <v>41499.999484690394</v>
      </c>
      <c r="B2306" s="32">
        <v>132.18</v>
      </c>
      <c r="C2306" s="32">
        <v>138.87</v>
      </c>
      <c r="D2306" s="32"/>
      <c r="E2306" s="12">
        <f t="shared" si="409"/>
        <v>13.381269892939599</v>
      </c>
      <c r="F2306" s="2">
        <f t="shared" si="410"/>
        <v>-134.74006116207951</v>
      </c>
      <c r="G2306" s="2">
        <f t="shared" si="411"/>
        <v>-141.55963302752295</v>
      </c>
    </row>
    <row r="2307" spans="1:8" x14ac:dyDescent="0.25">
      <c r="A2307" s="19">
        <v>41500.013373579284</v>
      </c>
      <c r="B2307" s="32">
        <v>132.74</v>
      </c>
      <c r="C2307" s="32">
        <v>139.51</v>
      </c>
      <c r="D2307" s="32"/>
      <c r="E2307" s="12">
        <f t="shared" ref="E2307:E2370" si="423">A2307-$I$2</f>
        <v>13.395158781830105</v>
      </c>
      <c r="F2307" s="2">
        <f t="shared" ref="F2307:F2370" si="424">B2307/-0.981</f>
        <v>-135.31090723751277</v>
      </c>
      <c r="G2307" s="2">
        <f t="shared" ref="G2307:G2370" si="425">C2307/-0.981</f>
        <v>-142.21202854230376</v>
      </c>
    </row>
    <row r="2308" spans="1:8" x14ac:dyDescent="0.25">
      <c r="A2308" s="19">
        <v>41500.020318023722</v>
      </c>
      <c r="B2308" s="32">
        <v>133.02000000000001</v>
      </c>
      <c r="C2308" s="32">
        <v>139.88</v>
      </c>
      <c r="D2308" s="32"/>
      <c r="E2308" s="12">
        <f t="shared" si="423"/>
        <v>13.402103226268082</v>
      </c>
      <c r="F2308" s="2">
        <f t="shared" si="424"/>
        <v>-135.59633027522938</v>
      </c>
      <c r="G2308" s="2">
        <f t="shared" si="425"/>
        <v>-142.58919469928645</v>
      </c>
      <c r="H2308" s="29"/>
    </row>
    <row r="2309" spans="1:8" x14ac:dyDescent="0.25">
      <c r="A2309" s="19">
        <v>41500.027262468167</v>
      </c>
      <c r="B2309" s="32">
        <v>133.28</v>
      </c>
      <c r="C2309" s="32">
        <v>140.12</v>
      </c>
      <c r="D2309" s="32"/>
      <c r="E2309" s="12">
        <f t="shared" si="423"/>
        <v>13.409047670713335</v>
      </c>
      <c r="F2309" s="2">
        <f t="shared" si="424"/>
        <v>-135.86136595310907</v>
      </c>
      <c r="G2309" s="2">
        <f t="shared" si="425"/>
        <v>-142.83384301732926</v>
      </c>
      <c r="H2309" s="29">
        <f t="shared" ref="H2309" si="426">A2309</f>
        <v>41500.027262468167</v>
      </c>
    </row>
    <row r="2310" spans="1:8" x14ac:dyDescent="0.25">
      <c r="A2310" s="19">
        <v>41500.034206912613</v>
      </c>
      <c r="B2310" s="32">
        <v>133.57</v>
      </c>
      <c r="C2310" s="32">
        <v>140.41999999999999</v>
      </c>
      <c r="D2310" s="32"/>
      <c r="E2310" s="12">
        <f t="shared" si="423"/>
        <v>13.415992115158588</v>
      </c>
      <c r="F2310" s="2">
        <f t="shared" si="424"/>
        <v>-136.15698267074413</v>
      </c>
      <c r="G2310" s="2">
        <f t="shared" si="425"/>
        <v>-143.13965341488276</v>
      </c>
    </row>
    <row r="2311" spans="1:8" x14ac:dyDescent="0.25">
      <c r="A2311" s="19">
        <v>41500.041151357058</v>
      </c>
      <c r="B2311" s="32">
        <v>133.83000000000001</v>
      </c>
      <c r="C2311" s="32">
        <v>140.69</v>
      </c>
      <c r="D2311" s="32"/>
      <c r="E2311" s="12">
        <f t="shared" si="423"/>
        <v>13.422936559603841</v>
      </c>
      <c r="F2311" s="2">
        <f t="shared" si="424"/>
        <v>-136.42201834862388</v>
      </c>
      <c r="G2311" s="2">
        <f t="shared" si="425"/>
        <v>-143.41488277268093</v>
      </c>
    </row>
    <row r="2312" spans="1:8" x14ac:dyDescent="0.25">
      <c r="A2312" s="19">
        <v>41500.048095801503</v>
      </c>
      <c r="B2312" s="32">
        <v>134.15</v>
      </c>
      <c r="C2312" s="32">
        <v>141.07</v>
      </c>
      <c r="D2312" s="32"/>
      <c r="E2312" s="12">
        <f t="shared" si="423"/>
        <v>13.429881004049093</v>
      </c>
      <c r="F2312" s="2">
        <f t="shared" si="424"/>
        <v>-136.74821610601427</v>
      </c>
      <c r="G2312" s="2">
        <f t="shared" si="425"/>
        <v>-143.80224260958207</v>
      </c>
    </row>
    <row r="2313" spans="1:8" x14ac:dyDescent="0.25">
      <c r="A2313" s="19">
        <v>41500.055040245948</v>
      </c>
      <c r="B2313" s="32">
        <v>134.44999999999999</v>
      </c>
      <c r="C2313" s="32">
        <v>141.34</v>
      </c>
      <c r="D2313" s="32"/>
      <c r="E2313" s="12">
        <f t="shared" si="423"/>
        <v>13.436825448494346</v>
      </c>
      <c r="F2313" s="2">
        <f t="shared" si="424"/>
        <v>-137.05402650356777</v>
      </c>
      <c r="G2313" s="2">
        <f t="shared" si="425"/>
        <v>-144.07747196738023</v>
      </c>
    </row>
    <row r="2314" spans="1:8" x14ac:dyDescent="0.25">
      <c r="A2314" s="19">
        <v>41500.061984690394</v>
      </c>
      <c r="B2314" s="32">
        <v>134.72</v>
      </c>
      <c r="C2314" s="32">
        <v>141.44999999999999</v>
      </c>
      <c r="D2314" s="32"/>
      <c r="E2314" s="12">
        <f t="shared" si="423"/>
        <v>13.443769892939599</v>
      </c>
      <c r="F2314" s="2">
        <f t="shared" si="424"/>
        <v>-137.32925586136597</v>
      </c>
      <c r="G2314" s="2">
        <f t="shared" si="425"/>
        <v>-144.18960244648318</v>
      </c>
      <c r="H2314" s="29"/>
    </row>
    <row r="2315" spans="1:8" x14ac:dyDescent="0.25">
      <c r="A2315" s="19">
        <v>41500.068929134839</v>
      </c>
      <c r="B2315" s="32">
        <v>135</v>
      </c>
      <c r="C2315" s="32">
        <v>142.04</v>
      </c>
      <c r="D2315" s="32"/>
      <c r="E2315" s="12">
        <f t="shared" si="423"/>
        <v>13.450714337384852</v>
      </c>
      <c r="F2315" s="2">
        <f t="shared" si="424"/>
        <v>-137.61467889908258</v>
      </c>
      <c r="G2315" s="2">
        <f t="shared" si="425"/>
        <v>-144.79102956167176</v>
      </c>
      <c r="H2315" s="29">
        <f t="shared" ref="H2315" si="427">A2315</f>
        <v>41500.068929134839</v>
      </c>
    </row>
    <row r="2316" spans="1:8" x14ac:dyDescent="0.25">
      <c r="A2316" s="19">
        <v>41500.075873579284</v>
      </c>
      <c r="B2316" s="32">
        <v>135.27000000000001</v>
      </c>
      <c r="C2316" s="32">
        <v>142.38999999999999</v>
      </c>
      <c r="D2316" s="32"/>
      <c r="E2316" s="12">
        <f t="shared" si="423"/>
        <v>13.457658781830105</v>
      </c>
      <c r="F2316" s="2">
        <f t="shared" si="424"/>
        <v>-137.88990825688074</v>
      </c>
      <c r="G2316" s="2">
        <f t="shared" si="425"/>
        <v>-145.14780835881751</v>
      </c>
    </row>
    <row r="2317" spans="1:8" x14ac:dyDescent="0.25">
      <c r="A2317" s="19">
        <v>41500.082818023722</v>
      </c>
      <c r="B2317" s="32">
        <v>135.59</v>
      </c>
      <c r="C2317" s="32">
        <v>142.66999999999999</v>
      </c>
      <c r="D2317" s="32"/>
      <c r="E2317" s="12">
        <f t="shared" si="423"/>
        <v>13.464603226268082</v>
      </c>
      <c r="F2317" s="2">
        <f t="shared" si="424"/>
        <v>-138.21610601427116</v>
      </c>
      <c r="G2317" s="2">
        <f t="shared" si="425"/>
        <v>-145.43323139653413</v>
      </c>
    </row>
    <row r="2318" spans="1:8" x14ac:dyDescent="0.25">
      <c r="A2318" s="19">
        <v>41500.089762468167</v>
      </c>
      <c r="B2318" s="32">
        <v>135.84</v>
      </c>
      <c r="C2318" s="32">
        <v>142.99</v>
      </c>
      <c r="D2318" s="32"/>
      <c r="E2318" s="12">
        <f t="shared" si="423"/>
        <v>13.471547670713335</v>
      </c>
      <c r="F2318" s="2">
        <f t="shared" si="424"/>
        <v>-138.47094801223241</v>
      </c>
      <c r="G2318" s="2">
        <f t="shared" si="425"/>
        <v>-145.75942915392457</v>
      </c>
    </row>
    <row r="2319" spans="1:8" x14ac:dyDescent="0.25">
      <c r="A2319" s="19">
        <v>41500.096706912613</v>
      </c>
      <c r="B2319" s="32">
        <v>136.13</v>
      </c>
      <c r="C2319" s="32">
        <v>143.29</v>
      </c>
      <c r="D2319" s="32"/>
      <c r="E2319" s="12">
        <f t="shared" si="423"/>
        <v>13.478492115158588</v>
      </c>
      <c r="F2319" s="2">
        <f t="shared" si="424"/>
        <v>-138.76656472986747</v>
      </c>
      <c r="G2319" s="2">
        <f t="shared" si="425"/>
        <v>-146.06523955147807</v>
      </c>
    </row>
    <row r="2320" spans="1:8" x14ac:dyDescent="0.25">
      <c r="A2320" s="19">
        <v>41500.103651357058</v>
      </c>
      <c r="B2320" s="32">
        <v>136.41</v>
      </c>
      <c r="C2320" s="32">
        <v>143.54</v>
      </c>
      <c r="D2320" s="32"/>
      <c r="E2320" s="12">
        <f t="shared" si="423"/>
        <v>13.485436559603841</v>
      </c>
      <c r="F2320" s="2">
        <f t="shared" si="424"/>
        <v>-139.05198776758411</v>
      </c>
      <c r="G2320" s="2">
        <f t="shared" si="425"/>
        <v>-146.32008154943935</v>
      </c>
      <c r="H2320" s="29"/>
    </row>
    <row r="2321" spans="1:8" x14ac:dyDescent="0.25">
      <c r="A2321" s="19">
        <v>41500.110595801503</v>
      </c>
      <c r="B2321" s="32">
        <v>136.68</v>
      </c>
      <c r="C2321" s="32">
        <v>143.88</v>
      </c>
      <c r="D2321" s="32"/>
      <c r="E2321" s="12">
        <f t="shared" si="423"/>
        <v>13.492381004049093</v>
      </c>
      <c r="F2321" s="2">
        <f t="shared" si="424"/>
        <v>-139.32721712538228</v>
      </c>
      <c r="G2321" s="2">
        <f t="shared" si="425"/>
        <v>-146.66666666666666</v>
      </c>
      <c r="H2321" s="29">
        <f t="shared" ref="H2321" si="428">A2321</f>
        <v>41500.110595801503</v>
      </c>
    </row>
    <row r="2322" spans="1:8" x14ac:dyDescent="0.25">
      <c r="A2322" s="19">
        <v>41500.117540245948</v>
      </c>
      <c r="B2322" s="32">
        <v>136.94</v>
      </c>
      <c r="C2322" s="32">
        <v>144.21</v>
      </c>
      <c r="D2322" s="32"/>
      <c r="E2322" s="12">
        <f t="shared" si="423"/>
        <v>13.499325448494346</v>
      </c>
      <c r="F2322" s="2">
        <f t="shared" si="424"/>
        <v>-139.59225280326197</v>
      </c>
      <c r="G2322" s="2">
        <f t="shared" si="425"/>
        <v>-147.00305810397555</v>
      </c>
    </row>
    <row r="2323" spans="1:8" x14ac:dyDescent="0.25">
      <c r="A2323" s="19">
        <v>41500.124484690394</v>
      </c>
      <c r="B2323" s="32">
        <v>137.18</v>
      </c>
      <c r="C2323" s="32">
        <v>144.5</v>
      </c>
      <c r="D2323" s="32"/>
      <c r="E2323" s="12">
        <f t="shared" si="423"/>
        <v>13.506269892939599</v>
      </c>
      <c r="F2323" s="2">
        <f t="shared" si="424"/>
        <v>-139.83690112130481</v>
      </c>
      <c r="G2323" s="2">
        <f t="shared" si="425"/>
        <v>-147.2986748216106</v>
      </c>
    </row>
    <row r="2324" spans="1:8" x14ac:dyDescent="0.25">
      <c r="A2324" s="19">
        <v>41500.131429134839</v>
      </c>
      <c r="B2324" s="32">
        <v>137.51</v>
      </c>
      <c r="C2324" s="32">
        <v>144.83000000000001</v>
      </c>
      <c r="D2324" s="32"/>
      <c r="E2324" s="12">
        <f t="shared" si="423"/>
        <v>13.513214337384852</v>
      </c>
      <c r="F2324" s="2">
        <f t="shared" si="424"/>
        <v>-140.17329255861364</v>
      </c>
      <c r="G2324" s="2">
        <f t="shared" si="425"/>
        <v>-147.63506625891949</v>
      </c>
    </row>
    <row r="2325" spans="1:8" x14ac:dyDescent="0.25">
      <c r="A2325" s="19">
        <v>41500.138373579284</v>
      </c>
      <c r="B2325" s="32">
        <v>137.75</v>
      </c>
      <c r="C2325" s="32">
        <v>145.09</v>
      </c>
      <c r="D2325" s="32"/>
      <c r="E2325" s="12">
        <f t="shared" si="423"/>
        <v>13.520158781830105</v>
      </c>
      <c r="F2325" s="2">
        <f t="shared" si="424"/>
        <v>-140.41794087665647</v>
      </c>
      <c r="G2325" s="2">
        <f t="shared" si="425"/>
        <v>-147.90010193679919</v>
      </c>
    </row>
    <row r="2326" spans="1:8" x14ac:dyDescent="0.25">
      <c r="A2326" s="19">
        <v>41500.145318023722</v>
      </c>
      <c r="B2326" s="32">
        <v>138.03</v>
      </c>
      <c r="C2326" s="32">
        <v>145.38</v>
      </c>
      <c r="D2326" s="32"/>
      <c r="E2326" s="12">
        <f t="shared" si="423"/>
        <v>13.527103226268082</v>
      </c>
      <c r="F2326" s="2">
        <f t="shared" si="424"/>
        <v>-140.70336391437309</v>
      </c>
      <c r="G2326" s="2">
        <f t="shared" si="425"/>
        <v>-148.19571865443424</v>
      </c>
      <c r="H2326" s="29"/>
    </row>
    <row r="2327" spans="1:8" x14ac:dyDescent="0.25">
      <c r="A2327" s="19">
        <v>41500.152262468167</v>
      </c>
      <c r="B2327" s="32">
        <v>138.28</v>
      </c>
      <c r="C2327" s="32">
        <v>145.76</v>
      </c>
      <c r="D2327" s="32"/>
      <c r="E2327" s="12">
        <f t="shared" si="423"/>
        <v>13.534047670713335</v>
      </c>
      <c r="F2327" s="2">
        <f t="shared" si="424"/>
        <v>-140.95820591233436</v>
      </c>
      <c r="G2327" s="2">
        <f t="shared" si="425"/>
        <v>-148.58307849133536</v>
      </c>
      <c r="H2327" s="29">
        <f t="shared" ref="H2327" si="429">A2327</f>
        <v>41500.152262468167</v>
      </c>
    </row>
    <row r="2328" spans="1:8" x14ac:dyDescent="0.25">
      <c r="A2328" s="19">
        <v>41500.159206912613</v>
      </c>
      <c r="B2328" s="32">
        <v>138.55000000000001</v>
      </c>
      <c r="C2328" s="32">
        <v>146.06</v>
      </c>
      <c r="D2328" s="32"/>
      <c r="E2328" s="12">
        <f t="shared" si="423"/>
        <v>13.540992115158588</v>
      </c>
      <c r="F2328" s="2">
        <f t="shared" si="424"/>
        <v>-141.23343527013253</v>
      </c>
      <c r="G2328" s="2">
        <f t="shared" si="425"/>
        <v>-148.88888888888889</v>
      </c>
    </row>
    <row r="2329" spans="1:8" x14ac:dyDescent="0.25">
      <c r="A2329" s="19">
        <v>41500.166151357058</v>
      </c>
      <c r="B2329" s="32">
        <v>138.76</v>
      </c>
      <c r="C2329" s="32">
        <v>146.41</v>
      </c>
      <c r="D2329" s="32"/>
      <c r="E2329" s="12">
        <f t="shared" si="423"/>
        <v>13.547936559603841</v>
      </c>
      <c r="F2329" s="2">
        <f t="shared" si="424"/>
        <v>-141.44750254841998</v>
      </c>
      <c r="G2329" s="2">
        <f t="shared" si="425"/>
        <v>-149.24566768603466</v>
      </c>
    </row>
    <row r="2330" spans="1:8" x14ac:dyDescent="0.25">
      <c r="A2330" s="19">
        <v>41500.173095801503</v>
      </c>
      <c r="B2330" s="32">
        <v>139</v>
      </c>
      <c r="C2330" s="32">
        <v>146.76</v>
      </c>
      <c r="D2330" s="32"/>
      <c r="E2330" s="12">
        <f t="shared" si="423"/>
        <v>13.554881004049093</v>
      </c>
      <c r="F2330" s="2">
        <f t="shared" si="424"/>
        <v>-141.69215086646278</v>
      </c>
      <c r="G2330" s="2">
        <f t="shared" si="425"/>
        <v>-149.60244648318042</v>
      </c>
    </row>
    <row r="2331" spans="1:8" x14ac:dyDescent="0.25">
      <c r="A2331" s="19">
        <v>41500.180040245948</v>
      </c>
      <c r="B2331" s="32">
        <v>139.29</v>
      </c>
      <c r="C2331" s="32">
        <v>147.05000000000001</v>
      </c>
      <c r="D2331" s="32"/>
      <c r="E2331" s="12">
        <f t="shared" si="423"/>
        <v>13.561825448494346</v>
      </c>
      <c r="F2331" s="2">
        <f t="shared" si="424"/>
        <v>-141.98776758409787</v>
      </c>
      <c r="G2331" s="2">
        <f t="shared" si="425"/>
        <v>-149.8980632008155</v>
      </c>
    </row>
    <row r="2332" spans="1:8" x14ac:dyDescent="0.25">
      <c r="A2332" s="19">
        <v>41500.186984690394</v>
      </c>
      <c r="B2332" s="32">
        <v>139.53</v>
      </c>
      <c r="C2332" s="32">
        <v>147.32</v>
      </c>
      <c r="D2332" s="32"/>
      <c r="E2332" s="12">
        <f t="shared" si="423"/>
        <v>13.568769892939599</v>
      </c>
      <c r="F2332" s="2">
        <f t="shared" si="424"/>
        <v>-142.23241590214067</v>
      </c>
      <c r="G2332" s="2">
        <f t="shared" si="425"/>
        <v>-150.17329255861367</v>
      </c>
      <c r="H2332" s="29"/>
    </row>
    <row r="2333" spans="1:8" x14ac:dyDescent="0.25">
      <c r="A2333" s="19">
        <v>41500.193929134839</v>
      </c>
      <c r="B2333" s="32">
        <v>139.80000000000001</v>
      </c>
      <c r="C2333" s="32">
        <v>147.6</v>
      </c>
      <c r="D2333" s="32"/>
      <c r="E2333" s="12">
        <f t="shared" si="423"/>
        <v>13.575714337384852</v>
      </c>
      <c r="F2333" s="2">
        <f t="shared" si="424"/>
        <v>-142.50764525993884</v>
      </c>
      <c r="G2333" s="2">
        <f t="shared" si="425"/>
        <v>-150.45871559633028</v>
      </c>
      <c r="H2333" s="29">
        <f t="shared" ref="H2333" si="430">A2333</f>
        <v>41500.193929134839</v>
      </c>
    </row>
    <row r="2334" spans="1:8" x14ac:dyDescent="0.25">
      <c r="A2334" s="19">
        <v>41500.200873579284</v>
      </c>
      <c r="B2334" s="32">
        <v>140.08000000000001</v>
      </c>
      <c r="C2334" s="32">
        <v>147.91</v>
      </c>
      <c r="D2334" s="32"/>
      <c r="E2334" s="12">
        <f t="shared" si="423"/>
        <v>13.582658781830105</v>
      </c>
      <c r="F2334" s="2">
        <f t="shared" si="424"/>
        <v>-142.79306829765548</v>
      </c>
      <c r="G2334" s="2">
        <f t="shared" si="425"/>
        <v>-150.77471967380225</v>
      </c>
    </row>
    <row r="2335" spans="1:8" x14ac:dyDescent="0.25">
      <c r="A2335" s="19">
        <v>41500.207818023722</v>
      </c>
      <c r="B2335" s="32">
        <v>140.33000000000001</v>
      </c>
      <c r="C2335" s="32">
        <v>148.15</v>
      </c>
      <c r="D2335" s="32"/>
      <c r="E2335" s="12">
        <f t="shared" si="423"/>
        <v>13.589603226268082</v>
      </c>
      <c r="F2335" s="2">
        <f t="shared" si="424"/>
        <v>-143.04791029561673</v>
      </c>
      <c r="G2335" s="2">
        <f t="shared" si="425"/>
        <v>-151.01936799184506</v>
      </c>
    </row>
    <row r="2336" spans="1:8" x14ac:dyDescent="0.25">
      <c r="A2336" s="19">
        <v>41500.214762468167</v>
      </c>
      <c r="B2336" s="32">
        <v>140.6</v>
      </c>
      <c r="C2336" s="32">
        <v>148.44999999999999</v>
      </c>
      <c r="D2336" s="32"/>
      <c r="E2336" s="12">
        <f t="shared" si="423"/>
        <v>13.596547670713335</v>
      </c>
      <c r="F2336" s="2">
        <f t="shared" si="424"/>
        <v>-143.32313965341487</v>
      </c>
      <c r="G2336" s="2">
        <f t="shared" si="425"/>
        <v>-151.32517838939856</v>
      </c>
    </row>
    <row r="2337" spans="1:8" x14ac:dyDescent="0.25">
      <c r="A2337" s="19">
        <v>41500.221706912613</v>
      </c>
      <c r="B2337" s="32">
        <v>140.86000000000001</v>
      </c>
      <c r="C2337" s="32">
        <v>148.75</v>
      </c>
      <c r="D2337" s="32"/>
      <c r="E2337" s="12">
        <f t="shared" si="423"/>
        <v>13.603492115158588</v>
      </c>
      <c r="F2337" s="2">
        <f t="shared" si="424"/>
        <v>-143.58817533129462</v>
      </c>
      <c r="G2337" s="2">
        <f t="shared" si="425"/>
        <v>-151.63098878695209</v>
      </c>
    </row>
    <row r="2338" spans="1:8" x14ac:dyDescent="0.25">
      <c r="A2338" s="19">
        <v>41500.228651357058</v>
      </c>
      <c r="B2338" s="32">
        <v>141.12</v>
      </c>
      <c r="C2338" s="32">
        <v>149</v>
      </c>
      <c r="D2338" s="32"/>
      <c r="E2338" s="12">
        <f t="shared" si="423"/>
        <v>13.610436559603841</v>
      </c>
      <c r="F2338" s="2">
        <f t="shared" si="424"/>
        <v>-143.85321100917432</v>
      </c>
      <c r="G2338" s="2">
        <f t="shared" si="425"/>
        <v>-151.88583078491337</v>
      </c>
      <c r="H2338" s="29"/>
    </row>
    <row r="2339" spans="1:8" x14ac:dyDescent="0.25">
      <c r="A2339" s="19">
        <v>41500.235595801503</v>
      </c>
      <c r="B2339" s="32">
        <v>141.30000000000001</v>
      </c>
      <c r="C2339" s="32">
        <v>149.36000000000001</v>
      </c>
      <c r="D2339" s="32"/>
      <c r="E2339" s="12">
        <f t="shared" si="423"/>
        <v>13.617381004049093</v>
      </c>
      <c r="F2339" s="2">
        <f t="shared" si="424"/>
        <v>-144.03669724770643</v>
      </c>
      <c r="G2339" s="2">
        <f t="shared" si="425"/>
        <v>-152.25280326197759</v>
      </c>
      <c r="H2339" s="29">
        <f t="shared" ref="H2339" si="431">A2339</f>
        <v>41500.235595801503</v>
      </c>
    </row>
    <row r="2340" spans="1:8" x14ac:dyDescent="0.25">
      <c r="A2340" s="19">
        <v>41500.242540245948</v>
      </c>
      <c r="B2340" s="32">
        <v>141.57</v>
      </c>
      <c r="C2340" s="32">
        <v>149.69</v>
      </c>
      <c r="D2340" s="32"/>
      <c r="E2340" s="12">
        <f t="shared" si="423"/>
        <v>13.624325448494346</v>
      </c>
      <c r="F2340" s="2">
        <f t="shared" si="424"/>
        <v>-144.3119266055046</v>
      </c>
      <c r="G2340" s="2">
        <f t="shared" si="425"/>
        <v>-152.58919469928645</v>
      </c>
    </row>
    <row r="2341" spans="1:8" x14ac:dyDescent="0.25">
      <c r="A2341" s="19">
        <v>41500.249484690394</v>
      </c>
      <c r="B2341" s="32">
        <v>141.83000000000001</v>
      </c>
      <c r="C2341" s="32">
        <v>149.99</v>
      </c>
      <c r="D2341" s="32"/>
      <c r="E2341" s="12">
        <f t="shared" si="423"/>
        <v>13.631269892939599</v>
      </c>
      <c r="F2341" s="2">
        <f t="shared" si="424"/>
        <v>-144.57696228338432</v>
      </c>
      <c r="G2341" s="2">
        <f t="shared" si="425"/>
        <v>-152.89500509683998</v>
      </c>
    </row>
    <row r="2342" spans="1:8" x14ac:dyDescent="0.25">
      <c r="A2342" s="19">
        <v>41500.256429134839</v>
      </c>
      <c r="B2342" s="32">
        <v>142.11000000000001</v>
      </c>
      <c r="C2342" s="32">
        <v>150.13</v>
      </c>
      <c r="D2342" s="32"/>
      <c r="E2342" s="12">
        <f t="shared" si="423"/>
        <v>13.638214337384852</v>
      </c>
      <c r="F2342" s="2">
        <f t="shared" si="424"/>
        <v>-144.86238532110093</v>
      </c>
      <c r="G2342" s="2">
        <f t="shared" si="425"/>
        <v>-153.03771661569826</v>
      </c>
    </row>
    <row r="2343" spans="1:8" x14ac:dyDescent="0.25">
      <c r="A2343" s="19">
        <v>41500.263373579284</v>
      </c>
      <c r="B2343" s="32">
        <v>142.31</v>
      </c>
      <c r="C2343" s="32">
        <v>150.65</v>
      </c>
      <c r="D2343" s="32"/>
      <c r="E2343" s="12">
        <f t="shared" si="423"/>
        <v>13.645158781830105</v>
      </c>
      <c r="F2343" s="2">
        <f t="shared" si="424"/>
        <v>-145.06625891946993</v>
      </c>
      <c r="G2343" s="2">
        <f t="shared" si="425"/>
        <v>-153.5677879714577</v>
      </c>
    </row>
    <row r="2344" spans="1:8" x14ac:dyDescent="0.25">
      <c r="A2344" s="19">
        <v>41500.270318023722</v>
      </c>
      <c r="B2344" s="32">
        <v>142.58000000000001</v>
      </c>
      <c r="C2344" s="32">
        <v>150.91</v>
      </c>
      <c r="D2344" s="32"/>
      <c r="E2344" s="12">
        <f t="shared" si="423"/>
        <v>13.652103226268082</v>
      </c>
      <c r="F2344" s="2">
        <f t="shared" si="424"/>
        <v>-145.3414882772681</v>
      </c>
      <c r="G2344" s="2">
        <f t="shared" si="425"/>
        <v>-153.8328236493374</v>
      </c>
      <c r="H2344" s="29"/>
    </row>
    <row r="2345" spans="1:8" x14ac:dyDescent="0.25">
      <c r="A2345" s="19">
        <v>41500.277262468167</v>
      </c>
      <c r="B2345" s="32">
        <v>142.81</v>
      </c>
      <c r="C2345" s="32">
        <v>151.19</v>
      </c>
      <c r="D2345" s="32"/>
      <c r="E2345" s="12">
        <f t="shared" si="423"/>
        <v>13.659047670713335</v>
      </c>
      <c r="F2345" s="2">
        <f t="shared" si="424"/>
        <v>-145.57594291539246</v>
      </c>
      <c r="G2345" s="2">
        <f t="shared" si="425"/>
        <v>-154.11824668705404</v>
      </c>
      <c r="H2345" s="29">
        <f t="shared" ref="H2345" si="432">A2345</f>
        <v>41500.277262468167</v>
      </c>
    </row>
    <row r="2346" spans="1:8" x14ac:dyDescent="0.25">
      <c r="A2346" s="19">
        <v>41500.284206912613</v>
      </c>
      <c r="B2346" s="32">
        <v>143.07</v>
      </c>
      <c r="C2346" s="32">
        <v>151.49</v>
      </c>
      <c r="D2346" s="32"/>
      <c r="E2346" s="12">
        <f t="shared" si="423"/>
        <v>13.665992115158588</v>
      </c>
      <c r="F2346" s="2">
        <f t="shared" si="424"/>
        <v>-145.84097859327215</v>
      </c>
      <c r="G2346" s="2">
        <f t="shared" si="425"/>
        <v>-154.42405708460757</v>
      </c>
    </row>
    <row r="2347" spans="1:8" x14ac:dyDescent="0.25">
      <c r="A2347" s="19">
        <v>41500.291151357058</v>
      </c>
      <c r="B2347" s="32">
        <v>143.31</v>
      </c>
      <c r="C2347" s="32">
        <v>151.74</v>
      </c>
      <c r="D2347" s="32"/>
      <c r="E2347" s="12">
        <f t="shared" si="423"/>
        <v>13.672936559603841</v>
      </c>
      <c r="F2347" s="2">
        <f t="shared" si="424"/>
        <v>-146.08562691131499</v>
      </c>
      <c r="G2347" s="2">
        <f t="shared" si="425"/>
        <v>-154.67889908256882</v>
      </c>
    </row>
    <row r="2348" spans="1:8" x14ac:dyDescent="0.25">
      <c r="A2348" s="19">
        <v>41500.298095801503</v>
      </c>
      <c r="B2348" s="32">
        <v>143.55000000000001</v>
      </c>
      <c r="C2348" s="32">
        <v>152.04</v>
      </c>
      <c r="D2348" s="32"/>
      <c r="E2348" s="12">
        <f t="shared" si="423"/>
        <v>13.679881004049093</v>
      </c>
      <c r="F2348" s="2">
        <f t="shared" si="424"/>
        <v>-146.33027522935782</v>
      </c>
      <c r="G2348" s="2">
        <f t="shared" si="425"/>
        <v>-154.98470948012232</v>
      </c>
    </row>
    <row r="2349" spans="1:8" x14ac:dyDescent="0.25">
      <c r="A2349" s="19">
        <v>41500.305040245948</v>
      </c>
      <c r="B2349" s="32">
        <v>143.79</v>
      </c>
      <c r="C2349" s="32">
        <v>152.4</v>
      </c>
      <c r="D2349" s="32"/>
      <c r="E2349" s="12">
        <f t="shared" si="423"/>
        <v>13.686825448494346</v>
      </c>
      <c r="F2349" s="2">
        <f t="shared" si="424"/>
        <v>-146.5749235474006</v>
      </c>
      <c r="G2349" s="2">
        <f t="shared" si="425"/>
        <v>-155.35168195718654</v>
      </c>
    </row>
    <row r="2350" spans="1:8" x14ac:dyDescent="0.25">
      <c r="A2350" s="19">
        <v>41500.311984690394</v>
      </c>
      <c r="B2350" s="32">
        <v>144.07</v>
      </c>
      <c r="C2350" s="32">
        <v>152.69</v>
      </c>
      <c r="D2350" s="32"/>
      <c r="E2350" s="12">
        <f t="shared" si="423"/>
        <v>13.693769892939599</v>
      </c>
      <c r="F2350" s="2">
        <f t="shared" si="424"/>
        <v>-146.86034658511721</v>
      </c>
      <c r="G2350" s="2">
        <f t="shared" si="425"/>
        <v>-155.6472986748216</v>
      </c>
      <c r="H2350" s="29"/>
    </row>
    <row r="2351" spans="1:8" x14ac:dyDescent="0.25">
      <c r="A2351" s="19">
        <v>41500.318929134839</v>
      </c>
      <c r="B2351" s="32">
        <v>144.07</v>
      </c>
      <c r="C2351" s="32">
        <v>152.94999999999999</v>
      </c>
      <c r="D2351" s="32"/>
      <c r="E2351" s="12">
        <f t="shared" si="423"/>
        <v>13.700714337384852</v>
      </c>
      <c r="F2351" s="2">
        <f t="shared" si="424"/>
        <v>-146.86034658511721</v>
      </c>
      <c r="G2351" s="2">
        <f t="shared" si="425"/>
        <v>-155.91233435270132</v>
      </c>
      <c r="H2351" s="29">
        <f t="shared" ref="H2351" si="433">A2351</f>
        <v>41500.318929134839</v>
      </c>
    </row>
    <row r="2352" spans="1:8" x14ac:dyDescent="0.25">
      <c r="A2352" s="19">
        <v>41500.325873579284</v>
      </c>
      <c r="B2352" s="32">
        <v>144.44</v>
      </c>
      <c r="C2352" s="32">
        <v>153.26</v>
      </c>
      <c r="D2352" s="32"/>
      <c r="E2352" s="12">
        <f t="shared" si="423"/>
        <v>13.707658781830105</v>
      </c>
      <c r="F2352" s="2">
        <f t="shared" si="424"/>
        <v>-147.23751274209991</v>
      </c>
      <c r="G2352" s="2">
        <f t="shared" si="425"/>
        <v>-156.2283384301733</v>
      </c>
    </row>
    <row r="2353" spans="1:8" x14ac:dyDescent="0.25">
      <c r="A2353" s="19">
        <v>41500.332818023722</v>
      </c>
      <c r="B2353" s="32">
        <v>144.44999999999999</v>
      </c>
      <c r="C2353" s="32">
        <v>153.24</v>
      </c>
      <c r="D2353" s="32"/>
      <c r="E2353" s="12">
        <f t="shared" si="423"/>
        <v>13.714603226268082</v>
      </c>
      <c r="F2353" s="2">
        <f t="shared" si="424"/>
        <v>-147.24770642201835</v>
      </c>
      <c r="G2353" s="2">
        <f t="shared" si="425"/>
        <v>-156.20795107033641</v>
      </c>
    </row>
    <row r="2354" spans="1:8" x14ac:dyDescent="0.25">
      <c r="A2354" s="19">
        <v>41500.339762468167</v>
      </c>
      <c r="B2354" s="32">
        <v>144.76</v>
      </c>
      <c r="C2354" s="32">
        <v>153.58000000000001</v>
      </c>
      <c r="D2354" s="32"/>
      <c r="E2354" s="12">
        <f t="shared" si="423"/>
        <v>13.721547670713335</v>
      </c>
      <c r="F2354" s="2">
        <f t="shared" si="424"/>
        <v>-147.5637104994903</v>
      </c>
      <c r="G2354" s="2">
        <f t="shared" si="425"/>
        <v>-156.55453618756371</v>
      </c>
    </row>
    <row r="2355" spans="1:8" x14ac:dyDescent="0.25">
      <c r="A2355" s="19">
        <v>41500.346706912613</v>
      </c>
      <c r="B2355" s="32">
        <v>145.01</v>
      </c>
      <c r="C2355" s="32">
        <v>153.79</v>
      </c>
      <c r="D2355" s="32"/>
      <c r="E2355" s="12">
        <f t="shared" si="423"/>
        <v>13.728492115158588</v>
      </c>
      <c r="F2355" s="2">
        <f t="shared" si="424"/>
        <v>-147.81855249745158</v>
      </c>
      <c r="G2355" s="2">
        <f t="shared" si="425"/>
        <v>-156.76860346585116</v>
      </c>
    </row>
    <row r="2356" spans="1:8" x14ac:dyDescent="0.25">
      <c r="A2356" s="19">
        <v>41500.353651357058</v>
      </c>
      <c r="B2356" s="32">
        <v>145.30000000000001</v>
      </c>
      <c r="C2356" s="32">
        <v>154.02000000000001</v>
      </c>
      <c r="D2356" s="32"/>
      <c r="E2356" s="12">
        <f t="shared" si="423"/>
        <v>13.735436559603841</v>
      </c>
      <c r="F2356" s="2">
        <f t="shared" si="424"/>
        <v>-148.11416921508666</v>
      </c>
      <c r="G2356" s="2">
        <f t="shared" si="425"/>
        <v>-157.00305810397555</v>
      </c>
      <c r="H2356" s="29"/>
    </row>
    <row r="2357" spans="1:8" x14ac:dyDescent="0.25">
      <c r="A2357" s="19">
        <v>41500.367540245948</v>
      </c>
      <c r="B2357" s="32">
        <v>145.78</v>
      </c>
      <c r="C2357" s="32">
        <v>154.51</v>
      </c>
      <c r="D2357" s="32"/>
      <c r="E2357" s="12">
        <f t="shared" si="423"/>
        <v>13.749325448494346</v>
      </c>
      <c r="F2357" s="2">
        <f t="shared" si="424"/>
        <v>-148.60346585117227</v>
      </c>
      <c r="G2357" s="2">
        <f t="shared" si="425"/>
        <v>-157.5025484199796</v>
      </c>
      <c r="H2357" s="29">
        <f t="shared" ref="H2357" si="434">A2357</f>
        <v>41500.367540245948</v>
      </c>
    </row>
    <row r="2358" spans="1:8" x14ac:dyDescent="0.25">
      <c r="A2358" s="19">
        <v>41500.374484690394</v>
      </c>
      <c r="B2358" s="32">
        <v>146.02000000000001</v>
      </c>
      <c r="C2358" s="32">
        <v>154.87</v>
      </c>
      <c r="D2358" s="32"/>
      <c r="E2358" s="12">
        <f t="shared" si="423"/>
        <v>13.756269892939599</v>
      </c>
      <c r="F2358" s="2">
        <f t="shared" si="424"/>
        <v>-148.84811416921511</v>
      </c>
      <c r="G2358" s="2">
        <f t="shared" si="425"/>
        <v>-157.86952089704383</v>
      </c>
    </row>
    <row r="2359" spans="1:8" x14ac:dyDescent="0.25">
      <c r="A2359" s="19">
        <v>41500.381429134839</v>
      </c>
      <c r="B2359" s="32">
        <v>146.22999999999999</v>
      </c>
      <c r="C2359" s="32">
        <v>155.12</v>
      </c>
      <c r="D2359" s="32"/>
      <c r="E2359" s="12">
        <f t="shared" si="423"/>
        <v>13.763214337384852</v>
      </c>
      <c r="F2359" s="2">
        <f t="shared" si="424"/>
        <v>-149.06218144750255</v>
      </c>
      <c r="G2359" s="2">
        <f t="shared" si="425"/>
        <v>-158.12436289500511</v>
      </c>
    </row>
    <row r="2360" spans="1:8" x14ac:dyDescent="0.25">
      <c r="A2360" s="19">
        <v>41500.388373579284</v>
      </c>
      <c r="B2360" s="32">
        <v>146.41</v>
      </c>
      <c r="C2360" s="32">
        <v>155.44</v>
      </c>
      <c r="D2360" s="32"/>
      <c r="E2360" s="12">
        <f t="shared" si="423"/>
        <v>13.770158781830105</v>
      </c>
      <c r="F2360" s="2">
        <f t="shared" si="424"/>
        <v>-149.24566768603466</v>
      </c>
      <c r="G2360" s="2">
        <f t="shared" si="425"/>
        <v>-158.45056065239552</v>
      </c>
    </row>
    <row r="2361" spans="1:8" x14ac:dyDescent="0.25">
      <c r="A2361" s="19">
        <v>41500.402262468167</v>
      </c>
      <c r="B2361" s="32">
        <v>146.86000000000001</v>
      </c>
      <c r="C2361" s="32">
        <v>156.06</v>
      </c>
      <c r="D2361" s="32"/>
      <c r="E2361" s="12">
        <f t="shared" si="423"/>
        <v>13.784047670713335</v>
      </c>
      <c r="F2361" s="2">
        <f t="shared" si="424"/>
        <v>-149.70438328236494</v>
      </c>
      <c r="G2361" s="2">
        <f t="shared" si="425"/>
        <v>-159.08256880733944</v>
      </c>
    </row>
    <row r="2362" spans="1:8" x14ac:dyDescent="0.25">
      <c r="A2362" s="19">
        <v>41500.409206912613</v>
      </c>
      <c r="B2362" s="32">
        <v>147.08000000000001</v>
      </c>
      <c r="C2362" s="32">
        <v>156.38</v>
      </c>
      <c r="D2362" s="32"/>
      <c r="E2362" s="12">
        <f t="shared" si="423"/>
        <v>13.790992115158588</v>
      </c>
      <c r="F2362" s="2">
        <f t="shared" si="424"/>
        <v>-149.92864424057086</v>
      </c>
      <c r="G2362" s="2">
        <f t="shared" si="425"/>
        <v>-159.40876656472986</v>
      </c>
      <c r="H2362" s="29"/>
    </row>
    <row r="2363" spans="1:8" x14ac:dyDescent="0.25">
      <c r="A2363" s="19">
        <v>41500.416151357058</v>
      </c>
      <c r="B2363" s="32">
        <v>147.31</v>
      </c>
      <c r="C2363" s="32">
        <v>156.66999999999999</v>
      </c>
      <c r="D2363" s="32"/>
      <c r="E2363" s="12">
        <f t="shared" si="423"/>
        <v>13.797936559603841</v>
      </c>
      <c r="F2363" s="2">
        <f t="shared" si="424"/>
        <v>-150.16309887869522</v>
      </c>
      <c r="G2363" s="2">
        <f t="shared" si="425"/>
        <v>-159.70438328236492</v>
      </c>
      <c r="H2363" s="29">
        <f t="shared" ref="H2363" si="435">A2363</f>
        <v>41500.416151357058</v>
      </c>
    </row>
    <row r="2364" spans="1:8" x14ac:dyDescent="0.25">
      <c r="A2364" s="19">
        <v>41500.423095801503</v>
      </c>
      <c r="B2364" s="32">
        <v>147.69999999999999</v>
      </c>
      <c r="C2364" s="32">
        <v>157.16</v>
      </c>
      <c r="D2364" s="32"/>
      <c r="E2364" s="12">
        <f t="shared" si="423"/>
        <v>13.804881004049093</v>
      </c>
      <c r="F2364" s="2">
        <f t="shared" si="424"/>
        <v>-150.56065239551478</v>
      </c>
      <c r="G2364" s="2">
        <f t="shared" si="425"/>
        <v>-160.203873598369</v>
      </c>
    </row>
    <row r="2365" spans="1:8" x14ac:dyDescent="0.25">
      <c r="A2365" s="19">
        <v>41500.436984690394</v>
      </c>
      <c r="B2365" s="32">
        <v>148.11000000000001</v>
      </c>
      <c r="C2365" s="32">
        <v>157.76</v>
      </c>
      <c r="D2365" s="32"/>
      <c r="E2365" s="12">
        <f t="shared" si="423"/>
        <v>13.818769892939599</v>
      </c>
      <c r="F2365" s="2">
        <f t="shared" si="424"/>
        <v>-150.97859327217128</v>
      </c>
      <c r="G2365" s="2">
        <f t="shared" si="425"/>
        <v>-160.81549439347603</v>
      </c>
    </row>
    <row r="2366" spans="1:8" x14ac:dyDescent="0.25">
      <c r="A2366" s="19">
        <v>41500.443929134839</v>
      </c>
      <c r="B2366" s="32">
        <v>148.32</v>
      </c>
      <c r="C2366" s="32">
        <v>158.04</v>
      </c>
      <c r="D2366" s="32"/>
      <c r="E2366" s="12">
        <f t="shared" si="423"/>
        <v>13.825714337384852</v>
      </c>
      <c r="F2366" s="2">
        <f t="shared" si="424"/>
        <v>-151.1926605504587</v>
      </c>
      <c r="G2366" s="2">
        <f t="shared" si="425"/>
        <v>-161.10091743119264</v>
      </c>
    </row>
    <row r="2367" spans="1:8" x14ac:dyDescent="0.25">
      <c r="A2367" s="19">
        <v>41500.450873579284</v>
      </c>
      <c r="B2367" s="32">
        <v>148.51</v>
      </c>
      <c r="C2367" s="32">
        <v>158.31</v>
      </c>
      <c r="D2367" s="32"/>
      <c r="E2367" s="12">
        <f t="shared" si="423"/>
        <v>13.832658781830105</v>
      </c>
      <c r="F2367" s="2">
        <f t="shared" si="424"/>
        <v>-151.38634046890928</v>
      </c>
      <c r="G2367" s="2">
        <f t="shared" si="425"/>
        <v>-161.37614678899084</v>
      </c>
    </row>
    <row r="2368" spans="1:8" x14ac:dyDescent="0.25">
      <c r="A2368" s="19">
        <v>41500.457818023722</v>
      </c>
      <c r="B2368" s="32">
        <v>148.76</v>
      </c>
      <c r="C2368" s="32">
        <v>158.52000000000001</v>
      </c>
      <c r="D2368" s="32"/>
      <c r="E2368" s="12">
        <f t="shared" si="423"/>
        <v>13.839603226268082</v>
      </c>
      <c r="F2368" s="2">
        <f t="shared" si="424"/>
        <v>-151.64118246687053</v>
      </c>
      <c r="G2368" s="2">
        <f t="shared" si="425"/>
        <v>-161.59021406727831</v>
      </c>
      <c r="H2368" s="29"/>
    </row>
    <row r="2369" spans="1:8" x14ac:dyDescent="0.25">
      <c r="A2369" s="19">
        <v>41500.464762468167</v>
      </c>
      <c r="B2369" s="32">
        <v>148.94999999999999</v>
      </c>
      <c r="C2369" s="32">
        <v>158.80000000000001</v>
      </c>
      <c r="D2369" s="32"/>
      <c r="E2369" s="12">
        <f t="shared" si="423"/>
        <v>13.846547670713335</v>
      </c>
      <c r="F2369" s="2">
        <f t="shared" si="424"/>
        <v>-151.83486238532109</v>
      </c>
      <c r="G2369" s="2">
        <f t="shared" si="425"/>
        <v>-161.87563710499492</v>
      </c>
      <c r="H2369" s="29">
        <f t="shared" ref="H2369" si="436">A2369</f>
        <v>41500.464762468167</v>
      </c>
    </row>
    <row r="2370" spans="1:8" x14ac:dyDescent="0.25">
      <c r="A2370" s="19">
        <v>41500.471706912613</v>
      </c>
      <c r="B2370" s="32">
        <v>149.19</v>
      </c>
      <c r="C2370" s="32">
        <v>159</v>
      </c>
      <c r="D2370" s="32"/>
      <c r="E2370" s="12">
        <f t="shared" si="423"/>
        <v>13.853492115158588</v>
      </c>
      <c r="F2370" s="2">
        <f t="shared" si="424"/>
        <v>-152.07951070336392</v>
      </c>
      <c r="G2370" s="2">
        <f t="shared" si="425"/>
        <v>-162.07951070336392</v>
      </c>
    </row>
    <row r="2371" spans="1:8" x14ac:dyDescent="0.25">
      <c r="A2371" s="19">
        <v>41500.478651357058</v>
      </c>
      <c r="B2371" s="32">
        <v>149.43</v>
      </c>
      <c r="C2371" s="32">
        <v>159.32</v>
      </c>
      <c r="D2371" s="32"/>
      <c r="E2371" s="12">
        <f t="shared" ref="E2371:E2434" si="437">A2371-$I$2</f>
        <v>13.860436559603841</v>
      </c>
      <c r="F2371" s="2">
        <f t="shared" ref="F2371:F2434" si="438">B2371/-0.981</f>
        <v>-152.32415902140673</v>
      </c>
      <c r="G2371" s="2">
        <f t="shared" ref="G2371:G2434" si="439">C2371/-0.981</f>
        <v>-162.40570846075434</v>
      </c>
    </row>
    <row r="2372" spans="1:8" x14ac:dyDescent="0.25">
      <c r="A2372" s="19">
        <v>41500.485595801503</v>
      </c>
      <c r="B2372" s="32">
        <v>149.59</v>
      </c>
      <c r="C2372" s="32">
        <v>159.33000000000001</v>
      </c>
      <c r="D2372" s="32"/>
      <c r="E2372" s="12">
        <f t="shared" si="437"/>
        <v>13.867381004049093</v>
      </c>
      <c r="F2372" s="2">
        <f t="shared" si="438"/>
        <v>-152.48725790010195</v>
      </c>
      <c r="G2372" s="2">
        <f t="shared" si="439"/>
        <v>-162.41590214067278</v>
      </c>
    </row>
    <row r="2373" spans="1:8" x14ac:dyDescent="0.25">
      <c r="A2373" s="19">
        <v>41500.499484690394</v>
      </c>
      <c r="B2373" s="32">
        <v>150.06</v>
      </c>
      <c r="C2373" s="32">
        <v>160.01</v>
      </c>
      <c r="D2373" s="32"/>
      <c r="E2373" s="12">
        <f t="shared" si="437"/>
        <v>13.881269892939599</v>
      </c>
      <c r="F2373" s="2">
        <f t="shared" si="438"/>
        <v>-152.96636085626912</v>
      </c>
      <c r="G2373" s="2">
        <f t="shared" si="439"/>
        <v>-163.10907237512743</v>
      </c>
    </row>
    <row r="2374" spans="1:8" x14ac:dyDescent="0.25">
      <c r="A2374" s="19">
        <v>41500.506429134839</v>
      </c>
      <c r="B2374" s="32">
        <v>150.25</v>
      </c>
      <c r="C2374" s="32">
        <v>160.28</v>
      </c>
      <c r="D2374" s="32"/>
      <c r="E2374" s="12">
        <f t="shared" si="437"/>
        <v>13.888214337384852</v>
      </c>
      <c r="F2374" s="2">
        <f t="shared" si="438"/>
        <v>-153.16004077471968</v>
      </c>
      <c r="G2374" s="2">
        <f t="shared" si="439"/>
        <v>-163.38430173292559</v>
      </c>
      <c r="H2374" s="29"/>
    </row>
    <row r="2375" spans="1:8" x14ac:dyDescent="0.25">
      <c r="A2375" s="19">
        <v>41500.513373579284</v>
      </c>
      <c r="B2375" s="32">
        <v>150.47</v>
      </c>
      <c r="C2375" s="32">
        <v>160.5</v>
      </c>
      <c r="D2375" s="32"/>
      <c r="E2375" s="12">
        <f t="shared" si="437"/>
        <v>13.895158781830105</v>
      </c>
      <c r="F2375" s="2">
        <f t="shared" si="438"/>
        <v>-153.38430173292559</v>
      </c>
      <c r="G2375" s="2">
        <f t="shared" si="439"/>
        <v>-163.60856269113151</v>
      </c>
      <c r="H2375" s="29">
        <f t="shared" ref="H2375" si="440">A2375</f>
        <v>41500.513373579284</v>
      </c>
    </row>
    <row r="2376" spans="1:8" x14ac:dyDescent="0.25">
      <c r="A2376" s="19">
        <v>41500.527262468167</v>
      </c>
      <c r="B2376" s="32">
        <v>150.74</v>
      </c>
      <c r="C2376" s="32">
        <v>161.04</v>
      </c>
      <c r="D2376" s="32"/>
      <c r="E2376" s="12">
        <f t="shared" si="437"/>
        <v>13.909047670713335</v>
      </c>
      <c r="F2376" s="2">
        <f t="shared" si="438"/>
        <v>-153.65953109072376</v>
      </c>
      <c r="G2376" s="2">
        <f t="shared" si="439"/>
        <v>-164.15902140672782</v>
      </c>
    </row>
    <row r="2377" spans="1:8" x14ac:dyDescent="0.25">
      <c r="A2377" s="19">
        <v>41500.534206912613</v>
      </c>
      <c r="B2377" s="32">
        <v>151.03</v>
      </c>
      <c r="C2377" s="32">
        <v>161.34</v>
      </c>
      <c r="D2377" s="32"/>
      <c r="E2377" s="12">
        <f t="shared" si="437"/>
        <v>13.915992115158588</v>
      </c>
      <c r="F2377" s="2">
        <f t="shared" si="438"/>
        <v>-153.95514780835882</v>
      </c>
      <c r="G2377" s="2">
        <f t="shared" si="439"/>
        <v>-164.46483180428135</v>
      </c>
    </row>
    <row r="2378" spans="1:8" x14ac:dyDescent="0.25">
      <c r="A2378" s="19">
        <v>41500.541151357058</v>
      </c>
      <c r="B2378" s="32">
        <v>151.25</v>
      </c>
      <c r="C2378" s="32">
        <v>161.52000000000001</v>
      </c>
      <c r="D2378" s="32"/>
      <c r="E2378" s="12">
        <f t="shared" si="437"/>
        <v>13.922936559603841</v>
      </c>
      <c r="F2378" s="2">
        <f t="shared" si="438"/>
        <v>-154.17940876656473</v>
      </c>
      <c r="G2378" s="2">
        <f t="shared" si="439"/>
        <v>-164.64831804281346</v>
      </c>
    </row>
    <row r="2379" spans="1:8" x14ac:dyDescent="0.25">
      <c r="A2379" s="19">
        <v>41500.548095801503</v>
      </c>
      <c r="B2379" s="32">
        <v>151.47999999999999</v>
      </c>
      <c r="C2379" s="32">
        <v>161.84</v>
      </c>
      <c r="D2379" s="32"/>
      <c r="E2379" s="12">
        <f t="shared" si="437"/>
        <v>13.929881004049093</v>
      </c>
      <c r="F2379" s="2">
        <f t="shared" si="438"/>
        <v>-154.4138634046891</v>
      </c>
      <c r="G2379" s="2">
        <f t="shared" si="439"/>
        <v>-164.97451580020387</v>
      </c>
    </row>
    <row r="2380" spans="1:8" x14ac:dyDescent="0.25">
      <c r="A2380" s="19">
        <v>41500.555040245948</v>
      </c>
      <c r="B2380" s="32">
        <v>151.69999999999999</v>
      </c>
      <c r="C2380" s="32">
        <v>162.13</v>
      </c>
      <c r="D2380" s="32"/>
      <c r="E2380" s="12">
        <f t="shared" si="437"/>
        <v>13.936825448494346</v>
      </c>
      <c r="F2380" s="2">
        <f t="shared" si="438"/>
        <v>-154.63812436289498</v>
      </c>
      <c r="G2380" s="2">
        <f t="shared" si="439"/>
        <v>-165.27013251783893</v>
      </c>
      <c r="H2380" s="29"/>
    </row>
    <row r="2381" spans="1:8" x14ac:dyDescent="0.25">
      <c r="A2381" s="19">
        <v>41500.561984690394</v>
      </c>
      <c r="B2381" s="32">
        <v>151.91</v>
      </c>
      <c r="C2381" s="32">
        <v>162.38999999999999</v>
      </c>
      <c r="D2381" s="32"/>
      <c r="E2381" s="12">
        <f t="shared" si="437"/>
        <v>13.943769892939599</v>
      </c>
      <c r="F2381" s="2">
        <f t="shared" si="438"/>
        <v>-154.85219164118246</v>
      </c>
      <c r="G2381" s="2">
        <f t="shared" si="439"/>
        <v>-165.53516819571865</v>
      </c>
      <c r="H2381" s="29">
        <f t="shared" ref="H2381" si="441">A2381</f>
        <v>41500.561984690394</v>
      </c>
    </row>
    <row r="2382" spans="1:8" x14ac:dyDescent="0.25">
      <c r="A2382" s="19">
        <v>41500.568929134839</v>
      </c>
      <c r="B2382" s="32">
        <v>152.1</v>
      </c>
      <c r="C2382" s="32">
        <v>162.63</v>
      </c>
      <c r="D2382" s="32"/>
      <c r="E2382" s="12">
        <f t="shared" si="437"/>
        <v>13.950714337384852</v>
      </c>
      <c r="F2382" s="2">
        <f t="shared" si="438"/>
        <v>-155.04587155963301</v>
      </c>
      <c r="G2382" s="2">
        <f t="shared" si="439"/>
        <v>-165.77981651376146</v>
      </c>
    </row>
    <row r="2383" spans="1:8" x14ac:dyDescent="0.25">
      <c r="A2383" s="19">
        <v>41500.575873579284</v>
      </c>
      <c r="B2383" s="32">
        <v>152.30000000000001</v>
      </c>
      <c r="C2383" s="32">
        <v>162.9</v>
      </c>
      <c r="D2383" s="32"/>
      <c r="E2383" s="12">
        <f t="shared" si="437"/>
        <v>13.957658781830105</v>
      </c>
      <c r="F2383" s="2">
        <f t="shared" si="438"/>
        <v>-155.24974515800204</v>
      </c>
      <c r="G2383" s="2">
        <f t="shared" si="439"/>
        <v>-166.05504587155963</v>
      </c>
    </row>
    <row r="2384" spans="1:8" x14ac:dyDescent="0.25">
      <c r="A2384" s="19">
        <v>41500.582818023722</v>
      </c>
      <c r="B2384" s="32">
        <v>152.44999999999999</v>
      </c>
      <c r="C2384" s="32">
        <v>163.16999999999999</v>
      </c>
      <c r="D2384" s="32"/>
      <c r="E2384" s="12">
        <f t="shared" si="437"/>
        <v>13.964603226268082</v>
      </c>
      <c r="F2384" s="2">
        <f t="shared" si="438"/>
        <v>-155.40265035677879</v>
      </c>
      <c r="G2384" s="2">
        <f t="shared" si="439"/>
        <v>-166.3302752293578</v>
      </c>
    </row>
    <row r="2385" spans="1:8" x14ac:dyDescent="0.25">
      <c r="A2385" s="19">
        <v>41500.589762468167</v>
      </c>
      <c r="B2385" s="32">
        <v>152.71</v>
      </c>
      <c r="C2385" s="32">
        <v>163.51</v>
      </c>
      <c r="D2385" s="32"/>
      <c r="E2385" s="12">
        <f t="shared" si="437"/>
        <v>13.971547670713335</v>
      </c>
      <c r="F2385" s="2">
        <f t="shared" si="438"/>
        <v>-155.66768603465852</v>
      </c>
      <c r="G2385" s="2">
        <f t="shared" si="439"/>
        <v>-166.6768603465851</v>
      </c>
    </row>
    <row r="2386" spans="1:8" x14ac:dyDescent="0.25">
      <c r="A2386" s="19">
        <v>41500.596706912613</v>
      </c>
      <c r="B2386" s="32">
        <v>152.94999999999999</v>
      </c>
      <c r="C2386" s="32">
        <v>163.86</v>
      </c>
      <c r="D2386" s="32"/>
      <c r="E2386" s="12">
        <f t="shared" si="437"/>
        <v>13.978492115158588</v>
      </c>
      <c r="F2386" s="2">
        <f t="shared" si="438"/>
        <v>-155.91233435270132</v>
      </c>
      <c r="G2386" s="2">
        <f t="shared" si="439"/>
        <v>-167.03363914373091</v>
      </c>
      <c r="H2386" s="29"/>
    </row>
    <row r="2387" spans="1:8" x14ac:dyDescent="0.25">
      <c r="A2387" s="19">
        <v>41500.603651357058</v>
      </c>
      <c r="B2387" s="32">
        <v>153.16999999999999</v>
      </c>
      <c r="C2387" s="32">
        <v>164.08</v>
      </c>
      <c r="D2387" s="32"/>
      <c r="E2387" s="12">
        <f t="shared" si="437"/>
        <v>13.985436559603841</v>
      </c>
      <c r="F2387" s="2">
        <f t="shared" si="438"/>
        <v>-156.13659531090724</v>
      </c>
      <c r="G2387" s="2">
        <f t="shared" si="439"/>
        <v>-167.25790010193683</v>
      </c>
      <c r="H2387" s="29">
        <f t="shared" ref="H2387" si="442">A2387</f>
        <v>41500.603651357058</v>
      </c>
    </row>
    <row r="2388" spans="1:8" x14ac:dyDescent="0.25">
      <c r="A2388" s="19">
        <v>41500.610595801503</v>
      </c>
      <c r="B2388" s="32">
        <v>153.38999999999999</v>
      </c>
      <c r="C2388" s="32">
        <v>164.31</v>
      </c>
      <c r="D2388" s="32"/>
      <c r="E2388" s="12">
        <f t="shared" si="437"/>
        <v>13.992381004049093</v>
      </c>
      <c r="F2388" s="2">
        <f t="shared" si="438"/>
        <v>-156.36085626911313</v>
      </c>
      <c r="G2388" s="2">
        <f t="shared" si="439"/>
        <v>-167.49235474006116</v>
      </c>
    </row>
    <row r="2389" spans="1:8" x14ac:dyDescent="0.25">
      <c r="A2389" s="19">
        <v>41500.617540245948</v>
      </c>
      <c r="B2389" s="32">
        <v>153.63</v>
      </c>
      <c r="C2389" s="32">
        <v>164.67</v>
      </c>
      <c r="D2389" s="32"/>
      <c r="E2389" s="12">
        <f t="shared" si="437"/>
        <v>13.999325448494346</v>
      </c>
      <c r="F2389" s="2">
        <f t="shared" si="438"/>
        <v>-156.60550458715596</v>
      </c>
      <c r="G2389" s="2">
        <f t="shared" si="439"/>
        <v>-167.85932721712538</v>
      </c>
    </row>
    <row r="2390" spans="1:8" x14ac:dyDescent="0.25">
      <c r="A2390" s="19">
        <v>41500.624484690394</v>
      </c>
      <c r="B2390" s="32">
        <v>153.83000000000001</v>
      </c>
      <c r="C2390" s="32">
        <v>164.84</v>
      </c>
      <c r="D2390" s="32"/>
      <c r="E2390" s="12">
        <f t="shared" si="437"/>
        <v>14.006269892939599</v>
      </c>
      <c r="F2390" s="2">
        <f t="shared" si="438"/>
        <v>-156.80937818552499</v>
      </c>
      <c r="G2390" s="2">
        <f t="shared" si="439"/>
        <v>-168.03261977573905</v>
      </c>
    </row>
    <row r="2391" spans="1:8" x14ac:dyDescent="0.25">
      <c r="A2391" s="19">
        <v>41500.631429134839</v>
      </c>
      <c r="B2391" s="32">
        <v>153.94999999999999</v>
      </c>
      <c r="C2391" s="32">
        <v>165.12</v>
      </c>
      <c r="D2391" s="32"/>
      <c r="E2391" s="12">
        <f t="shared" si="437"/>
        <v>14.013214337384852</v>
      </c>
      <c r="F2391" s="2">
        <f t="shared" si="438"/>
        <v>-156.93170234454638</v>
      </c>
      <c r="G2391" s="2">
        <f t="shared" si="439"/>
        <v>-168.31804281345566</v>
      </c>
    </row>
    <row r="2392" spans="1:8" x14ac:dyDescent="0.25">
      <c r="A2392" s="19">
        <v>41500.638373579284</v>
      </c>
      <c r="B2392" s="32">
        <v>154.27000000000001</v>
      </c>
      <c r="C2392" s="32">
        <v>165.4</v>
      </c>
      <c r="D2392" s="32"/>
      <c r="E2392" s="12">
        <f t="shared" si="437"/>
        <v>14.020158781830105</v>
      </c>
      <c r="F2392" s="2">
        <f t="shared" si="438"/>
        <v>-157.25790010193683</v>
      </c>
      <c r="G2392" s="2">
        <f t="shared" si="439"/>
        <v>-168.60346585117227</v>
      </c>
      <c r="H2392" s="29"/>
    </row>
    <row r="2393" spans="1:8" x14ac:dyDescent="0.25">
      <c r="A2393" s="19">
        <v>41500.645318023722</v>
      </c>
      <c r="B2393" s="32">
        <v>154.51</v>
      </c>
      <c r="C2393" s="32">
        <v>165.76</v>
      </c>
      <c r="D2393" s="32"/>
      <c r="E2393" s="12">
        <f t="shared" si="437"/>
        <v>14.027103226268082</v>
      </c>
      <c r="F2393" s="2">
        <f t="shared" si="438"/>
        <v>-157.5025484199796</v>
      </c>
      <c r="G2393" s="2">
        <f t="shared" si="439"/>
        <v>-168.9704383282365</v>
      </c>
      <c r="H2393" s="29">
        <f t="shared" ref="H2393" si="443">A2393</f>
        <v>41500.645318023722</v>
      </c>
    </row>
    <row r="2394" spans="1:8" x14ac:dyDescent="0.25">
      <c r="A2394" s="19">
        <v>41500.652262468167</v>
      </c>
      <c r="B2394" s="32">
        <v>154.69999999999999</v>
      </c>
      <c r="C2394" s="32">
        <v>166.02</v>
      </c>
      <c r="D2394" s="32"/>
      <c r="E2394" s="12">
        <f t="shared" si="437"/>
        <v>14.034047670713335</v>
      </c>
      <c r="F2394" s="2">
        <f t="shared" si="438"/>
        <v>-157.69622833843016</v>
      </c>
      <c r="G2394" s="2">
        <f t="shared" si="439"/>
        <v>-169.23547400611622</v>
      </c>
    </row>
    <row r="2395" spans="1:8" x14ac:dyDescent="0.25">
      <c r="A2395" s="19">
        <v>41500.659206912613</v>
      </c>
      <c r="B2395" s="32">
        <v>154.91999999999999</v>
      </c>
      <c r="C2395" s="32">
        <v>166.33</v>
      </c>
      <c r="D2395" s="32"/>
      <c r="E2395" s="12">
        <f t="shared" si="437"/>
        <v>14.040992115158588</v>
      </c>
      <c r="F2395" s="2">
        <f t="shared" si="438"/>
        <v>-157.92048929663608</v>
      </c>
      <c r="G2395" s="2">
        <f t="shared" si="439"/>
        <v>-169.55147808358819</v>
      </c>
    </row>
    <row r="2396" spans="1:8" x14ac:dyDescent="0.25">
      <c r="A2396" s="19">
        <v>41500.666151357058</v>
      </c>
      <c r="B2396" s="32">
        <v>155.12</v>
      </c>
      <c r="C2396" s="32">
        <v>166.59</v>
      </c>
      <c r="D2396" s="32"/>
      <c r="E2396" s="12">
        <f t="shared" si="437"/>
        <v>14.047936559603841</v>
      </c>
      <c r="F2396" s="2">
        <f t="shared" si="438"/>
        <v>-158.12436289500511</v>
      </c>
      <c r="G2396" s="2">
        <f t="shared" si="439"/>
        <v>-169.81651376146789</v>
      </c>
    </row>
    <row r="2397" spans="1:8" x14ac:dyDescent="0.25">
      <c r="A2397" s="19">
        <v>41500.680040245948</v>
      </c>
      <c r="B2397" s="32">
        <v>155.49</v>
      </c>
      <c r="C2397" s="32">
        <v>167.11</v>
      </c>
      <c r="D2397" s="32"/>
      <c r="E2397" s="12">
        <f t="shared" si="437"/>
        <v>14.061825448494346</v>
      </c>
      <c r="F2397" s="2">
        <f t="shared" si="438"/>
        <v>-158.50152905198777</v>
      </c>
      <c r="G2397" s="2">
        <f t="shared" si="439"/>
        <v>-170.34658511722733</v>
      </c>
    </row>
    <row r="2398" spans="1:8" x14ac:dyDescent="0.25">
      <c r="A2398" s="19">
        <v>41500.686984690394</v>
      </c>
      <c r="B2398" s="32">
        <v>155.71</v>
      </c>
      <c r="C2398" s="32">
        <v>167.38</v>
      </c>
      <c r="D2398" s="32"/>
      <c r="E2398" s="12">
        <f t="shared" si="437"/>
        <v>14.068769892939599</v>
      </c>
      <c r="F2398" s="2">
        <f t="shared" si="438"/>
        <v>-158.72579001019369</v>
      </c>
      <c r="G2398" s="2">
        <f t="shared" si="439"/>
        <v>-170.62181447502547</v>
      </c>
      <c r="H2398" s="29"/>
    </row>
    <row r="2399" spans="1:8" x14ac:dyDescent="0.25">
      <c r="A2399" s="19">
        <v>41500.693929134839</v>
      </c>
      <c r="B2399" s="32">
        <v>155.87</v>
      </c>
      <c r="C2399" s="32">
        <v>167.58</v>
      </c>
      <c r="D2399" s="32"/>
      <c r="E2399" s="12">
        <f t="shared" si="437"/>
        <v>14.075714337384852</v>
      </c>
      <c r="F2399" s="2">
        <f t="shared" si="438"/>
        <v>-158.88888888888889</v>
      </c>
      <c r="G2399" s="2">
        <f t="shared" si="439"/>
        <v>-170.8256880733945</v>
      </c>
      <c r="H2399" s="29">
        <f t="shared" ref="H2399" si="444">A2399</f>
        <v>41500.693929134839</v>
      </c>
    </row>
    <row r="2400" spans="1:8" x14ac:dyDescent="0.25">
      <c r="A2400" s="19">
        <v>41500.700873579284</v>
      </c>
      <c r="B2400" s="32">
        <v>156.07</v>
      </c>
      <c r="C2400" s="32">
        <v>167.89</v>
      </c>
      <c r="D2400" s="32"/>
      <c r="E2400" s="12">
        <f t="shared" si="437"/>
        <v>14.082658781830105</v>
      </c>
      <c r="F2400" s="2">
        <f t="shared" si="438"/>
        <v>-159.09276248725789</v>
      </c>
      <c r="G2400" s="2">
        <f t="shared" si="439"/>
        <v>-171.14169215086645</v>
      </c>
    </row>
    <row r="2401" spans="1:8" x14ac:dyDescent="0.25">
      <c r="A2401" s="19">
        <v>41500.707818023722</v>
      </c>
      <c r="B2401" s="32">
        <v>156.24</v>
      </c>
      <c r="C2401" s="32">
        <v>168.02</v>
      </c>
      <c r="D2401" s="32"/>
      <c r="E2401" s="12">
        <f t="shared" si="437"/>
        <v>14.089603226268082</v>
      </c>
      <c r="F2401" s="2">
        <f t="shared" si="438"/>
        <v>-159.26605504587158</v>
      </c>
      <c r="G2401" s="2">
        <f t="shared" si="439"/>
        <v>-171.27420998980634</v>
      </c>
    </row>
    <row r="2402" spans="1:8" x14ac:dyDescent="0.25">
      <c r="A2402" s="19">
        <v>41500.714762468167</v>
      </c>
      <c r="B2402" s="32">
        <v>156.46</v>
      </c>
      <c r="C2402" s="32">
        <v>168.32</v>
      </c>
      <c r="D2402" s="32"/>
      <c r="E2402" s="12">
        <f t="shared" si="437"/>
        <v>14.096547670713335</v>
      </c>
      <c r="F2402" s="2">
        <f t="shared" si="438"/>
        <v>-159.49031600407747</v>
      </c>
      <c r="G2402" s="2">
        <f t="shared" si="439"/>
        <v>-171.58002038735984</v>
      </c>
    </row>
    <row r="2403" spans="1:8" x14ac:dyDescent="0.25">
      <c r="A2403" s="19">
        <v>41500.721706912613</v>
      </c>
      <c r="B2403" s="32">
        <v>156.58000000000001</v>
      </c>
      <c r="C2403" s="32">
        <v>168.58</v>
      </c>
      <c r="D2403" s="32"/>
      <c r="E2403" s="12">
        <f t="shared" si="437"/>
        <v>14.103492115158588</v>
      </c>
      <c r="F2403" s="2">
        <f t="shared" si="438"/>
        <v>-159.61264016309889</v>
      </c>
      <c r="G2403" s="2">
        <f t="shared" si="439"/>
        <v>-171.84505606523956</v>
      </c>
    </row>
    <row r="2404" spans="1:8" x14ac:dyDescent="0.25">
      <c r="A2404" s="19">
        <v>41500.728651357058</v>
      </c>
      <c r="B2404" s="32">
        <v>156.86000000000001</v>
      </c>
      <c r="C2404" s="32">
        <v>168.98</v>
      </c>
      <c r="D2404" s="32"/>
      <c r="E2404" s="12">
        <f t="shared" si="437"/>
        <v>14.110436559603841</v>
      </c>
      <c r="F2404" s="2">
        <f t="shared" si="438"/>
        <v>-159.8980632008155</v>
      </c>
      <c r="G2404" s="2">
        <f t="shared" si="439"/>
        <v>-172.25280326197756</v>
      </c>
      <c r="H2404" s="29"/>
    </row>
    <row r="2405" spans="1:8" x14ac:dyDescent="0.25">
      <c r="A2405" s="19">
        <v>41500.735595801503</v>
      </c>
      <c r="B2405" s="32">
        <v>157.06</v>
      </c>
      <c r="C2405" s="32">
        <v>169.15</v>
      </c>
      <c r="D2405" s="32"/>
      <c r="E2405" s="12">
        <f t="shared" si="437"/>
        <v>14.117381004049093</v>
      </c>
      <c r="F2405" s="2">
        <f t="shared" si="438"/>
        <v>-160.1019367991845</v>
      </c>
      <c r="G2405" s="2">
        <f t="shared" si="439"/>
        <v>-172.42609582059123</v>
      </c>
      <c r="H2405" s="29">
        <f t="shared" ref="H2405" si="445">A2405</f>
        <v>41500.735595801503</v>
      </c>
    </row>
    <row r="2406" spans="1:8" x14ac:dyDescent="0.25">
      <c r="A2406" s="19">
        <v>41500.742540245948</v>
      </c>
      <c r="B2406" s="32">
        <v>157.26</v>
      </c>
      <c r="C2406" s="32">
        <v>169.24</v>
      </c>
      <c r="D2406" s="32"/>
      <c r="E2406" s="12">
        <f t="shared" si="437"/>
        <v>14.124325448494346</v>
      </c>
      <c r="F2406" s="2">
        <f t="shared" si="438"/>
        <v>-160.3058103975535</v>
      </c>
      <c r="G2406" s="2">
        <f t="shared" si="439"/>
        <v>-172.51783893985731</v>
      </c>
    </row>
    <row r="2407" spans="1:8" x14ac:dyDescent="0.25">
      <c r="A2407" s="19">
        <v>41500.749484690394</v>
      </c>
      <c r="B2407" s="32">
        <v>155.94</v>
      </c>
      <c r="C2407" s="32">
        <v>165.07</v>
      </c>
      <c r="D2407" s="32"/>
      <c r="E2407" s="12">
        <f t="shared" si="437"/>
        <v>14.131269892939599</v>
      </c>
      <c r="F2407" s="2">
        <f t="shared" si="438"/>
        <v>-158.96024464831805</v>
      </c>
      <c r="G2407" s="2">
        <f t="shared" si="439"/>
        <v>-168.26707441386341</v>
      </c>
    </row>
    <row r="2408" spans="1:8" x14ac:dyDescent="0.25">
      <c r="A2408" s="19">
        <v>41500.756429134839</v>
      </c>
      <c r="B2408" s="32">
        <v>157.58000000000001</v>
      </c>
      <c r="C2408" s="32">
        <v>168.49</v>
      </c>
      <c r="D2408" s="32"/>
      <c r="E2408" s="12">
        <f t="shared" si="437"/>
        <v>14.138214337384852</v>
      </c>
      <c r="F2408" s="2">
        <f t="shared" si="438"/>
        <v>-160.63200815494395</v>
      </c>
      <c r="G2408" s="2">
        <f t="shared" si="439"/>
        <v>-171.75331294597351</v>
      </c>
    </row>
    <row r="2409" spans="1:8" x14ac:dyDescent="0.25">
      <c r="A2409" s="19">
        <v>41500.763373579284</v>
      </c>
      <c r="B2409" s="32">
        <v>157.87</v>
      </c>
      <c r="C2409" s="32">
        <v>169.78</v>
      </c>
      <c r="D2409" s="32"/>
      <c r="E2409" s="12">
        <f t="shared" si="437"/>
        <v>14.145158781830105</v>
      </c>
      <c r="F2409" s="2">
        <f t="shared" si="438"/>
        <v>-160.927624872579</v>
      </c>
      <c r="G2409" s="2">
        <f t="shared" si="439"/>
        <v>-173.06829765545362</v>
      </c>
    </row>
    <row r="2410" spans="1:8" x14ac:dyDescent="0.25">
      <c r="A2410" s="19">
        <v>41500.770318023722</v>
      </c>
      <c r="B2410" s="32">
        <v>157.96</v>
      </c>
      <c r="C2410" s="32">
        <v>170.19</v>
      </c>
      <c r="D2410" s="32"/>
      <c r="E2410" s="12">
        <f t="shared" si="437"/>
        <v>14.152103226268082</v>
      </c>
      <c r="F2410" s="2">
        <f t="shared" si="438"/>
        <v>-161.01936799184506</v>
      </c>
      <c r="G2410" s="2">
        <f t="shared" si="439"/>
        <v>-173.48623853211009</v>
      </c>
      <c r="H2410" s="29"/>
    </row>
    <row r="2411" spans="1:8" x14ac:dyDescent="0.25">
      <c r="A2411" s="19">
        <v>41500.777262468167</v>
      </c>
      <c r="B2411" s="32">
        <v>158.30000000000001</v>
      </c>
      <c r="C2411" s="32">
        <v>170.49</v>
      </c>
      <c r="D2411" s="32"/>
      <c r="E2411" s="12">
        <f t="shared" si="437"/>
        <v>14.159047670713335</v>
      </c>
      <c r="F2411" s="2">
        <f t="shared" si="438"/>
        <v>-161.36595310907239</v>
      </c>
      <c r="G2411" s="2">
        <f t="shared" si="439"/>
        <v>-173.79204892966362</v>
      </c>
      <c r="H2411" s="29">
        <f t="shared" ref="H2411" si="446">A2411</f>
        <v>41500.777262468167</v>
      </c>
    </row>
    <row r="2412" spans="1:8" x14ac:dyDescent="0.25">
      <c r="A2412" s="19">
        <v>41500.784206912613</v>
      </c>
      <c r="B2412" s="32">
        <v>158.55000000000001</v>
      </c>
      <c r="C2412" s="32">
        <v>170.9</v>
      </c>
      <c r="D2412" s="32"/>
      <c r="E2412" s="12">
        <f t="shared" si="437"/>
        <v>14.165992115158588</v>
      </c>
      <c r="F2412" s="2">
        <f t="shared" si="438"/>
        <v>-161.62079510703364</v>
      </c>
      <c r="G2412" s="2">
        <f t="shared" si="439"/>
        <v>-174.2099898063201</v>
      </c>
    </row>
    <row r="2413" spans="1:8" x14ac:dyDescent="0.25">
      <c r="A2413" s="19">
        <v>41500.791151357058</v>
      </c>
      <c r="B2413" s="32">
        <v>158.74</v>
      </c>
      <c r="C2413" s="32">
        <v>171.14</v>
      </c>
      <c r="D2413" s="32"/>
      <c r="E2413" s="12">
        <f t="shared" si="437"/>
        <v>14.172936559603841</v>
      </c>
      <c r="F2413" s="2">
        <f t="shared" si="438"/>
        <v>-161.8144750254842</v>
      </c>
      <c r="G2413" s="2">
        <f t="shared" si="439"/>
        <v>-174.45463812436287</v>
      </c>
    </row>
    <row r="2414" spans="1:8" x14ac:dyDescent="0.25">
      <c r="A2414" s="19">
        <v>41500.798095801503</v>
      </c>
      <c r="B2414" s="32">
        <v>158.91</v>
      </c>
      <c r="C2414" s="32">
        <v>171.4</v>
      </c>
      <c r="D2414" s="32"/>
      <c r="E2414" s="12">
        <f t="shared" si="437"/>
        <v>14.179881004049093</v>
      </c>
      <c r="F2414" s="2">
        <f t="shared" si="438"/>
        <v>-161.98776758409787</v>
      </c>
      <c r="G2414" s="2">
        <f t="shared" si="439"/>
        <v>-174.71967380224262</v>
      </c>
    </row>
    <row r="2415" spans="1:8" x14ac:dyDescent="0.25">
      <c r="A2415" s="19">
        <v>41500.805040245948</v>
      </c>
      <c r="B2415" s="32">
        <v>159.09</v>
      </c>
      <c r="C2415" s="32">
        <v>171.7</v>
      </c>
      <c r="D2415" s="32"/>
      <c r="E2415" s="12">
        <f t="shared" si="437"/>
        <v>14.186825448494346</v>
      </c>
      <c r="F2415" s="2">
        <f t="shared" si="438"/>
        <v>-162.17125382262998</v>
      </c>
      <c r="G2415" s="2">
        <f t="shared" si="439"/>
        <v>-175.02548419979613</v>
      </c>
    </row>
    <row r="2416" spans="1:8" x14ac:dyDescent="0.25">
      <c r="A2416" s="19">
        <v>41500.811984690394</v>
      </c>
      <c r="B2416" s="32">
        <v>159.30000000000001</v>
      </c>
      <c r="C2416" s="32">
        <v>171.98</v>
      </c>
      <c r="D2416" s="32"/>
      <c r="E2416" s="12">
        <f t="shared" si="437"/>
        <v>14.193769892939599</v>
      </c>
      <c r="F2416" s="2">
        <f t="shared" si="438"/>
        <v>-162.38532110091745</v>
      </c>
      <c r="G2416" s="2">
        <f t="shared" si="439"/>
        <v>-175.31090723751274</v>
      </c>
      <c r="H2416" s="29"/>
    </row>
    <row r="2417" spans="1:8" x14ac:dyDescent="0.25">
      <c r="A2417" s="19">
        <v>41500.818929134839</v>
      </c>
      <c r="B2417" s="32">
        <v>159.55000000000001</v>
      </c>
      <c r="C2417" s="32">
        <v>172.34</v>
      </c>
      <c r="D2417" s="32"/>
      <c r="E2417" s="12">
        <f t="shared" si="437"/>
        <v>14.200714337384852</v>
      </c>
      <c r="F2417" s="2">
        <f t="shared" si="438"/>
        <v>-162.6401630988787</v>
      </c>
      <c r="G2417" s="2">
        <f t="shared" si="439"/>
        <v>-175.67787971457696</v>
      </c>
      <c r="H2417" s="29">
        <f t="shared" ref="H2417" si="447">A2417</f>
        <v>41500.818929134839</v>
      </c>
    </row>
    <row r="2418" spans="1:8" x14ac:dyDescent="0.25">
      <c r="A2418" s="19">
        <v>41500.825873579284</v>
      </c>
      <c r="B2418" s="32">
        <v>159.78</v>
      </c>
      <c r="C2418" s="32">
        <v>172.59</v>
      </c>
      <c r="D2418" s="32"/>
      <c r="E2418" s="12">
        <f t="shared" si="437"/>
        <v>14.207658781830105</v>
      </c>
      <c r="F2418" s="2">
        <f t="shared" si="438"/>
        <v>-162.87461773700306</v>
      </c>
      <c r="G2418" s="2">
        <f t="shared" si="439"/>
        <v>-175.93272171253824</v>
      </c>
    </row>
    <row r="2419" spans="1:8" x14ac:dyDescent="0.25">
      <c r="A2419" s="19">
        <v>41500.832818023722</v>
      </c>
      <c r="B2419" s="32">
        <v>159.96</v>
      </c>
      <c r="C2419" s="32">
        <v>172.86</v>
      </c>
      <c r="D2419" s="32"/>
      <c r="E2419" s="12">
        <f t="shared" si="437"/>
        <v>14.214603226268082</v>
      </c>
      <c r="F2419" s="2">
        <f t="shared" si="438"/>
        <v>-163.05810397553518</v>
      </c>
      <c r="G2419" s="2">
        <f t="shared" si="439"/>
        <v>-176.20795107033641</v>
      </c>
    </row>
    <row r="2420" spans="1:8" x14ac:dyDescent="0.25">
      <c r="A2420" s="19">
        <v>41500.839762468167</v>
      </c>
      <c r="B2420" s="32">
        <v>160.13999999999999</v>
      </c>
      <c r="C2420" s="32">
        <v>173.11</v>
      </c>
      <c r="D2420" s="32"/>
      <c r="E2420" s="12">
        <f t="shared" si="437"/>
        <v>14.221547670713335</v>
      </c>
      <c r="F2420" s="2">
        <f t="shared" si="438"/>
        <v>-163.24159021406726</v>
      </c>
      <c r="G2420" s="2">
        <f t="shared" si="439"/>
        <v>-176.46279306829769</v>
      </c>
    </row>
    <row r="2421" spans="1:8" x14ac:dyDescent="0.25">
      <c r="A2421" s="19">
        <v>41500.846706912613</v>
      </c>
      <c r="B2421" s="32">
        <v>160.28</v>
      </c>
      <c r="C2421" s="32">
        <v>173.27</v>
      </c>
      <c r="D2421" s="32"/>
      <c r="E2421" s="12">
        <f t="shared" si="437"/>
        <v>14.228492115158588</v>
      </c>
      <c r="F2421" s="2">
        <f t="shared" si="438"/>
        <v>-163.38430173292559</v>
      </c>
      <c r="G2421" s="2">
        <f t="shared" si="439"/>
        <v>-176.62589194699288</v>
      </c>
    </row>
    <row r="2422" spans="1:8" x14ac:dyDescent="0.25">
      <c r="A2422" s="19">
        <v>41500.853651357058</v>
      </c>
      <c r="B2422" s="32">
        <v>160.51</v>
      </c>
      <c r="C2422" s="32">
        <v>173.59</v>
      </c>
      <c r="D2422" s="32"/>
      <c r="E2422" s="12">
        <f t="shared" si="437"/>
        <v>14.235436559603841</v>
      </c>
      <c r="F2422" s="2">
        <f t="shared" si="438"/>
        <v>-163.61875637104995</v>
      </c>
      <c r="G2422" s="2">
        <f t="shared" si="439"/>
        <v>-176.9520897043833</v>
      </c>
      <c r="H2422" s="29"/>
    </row>
    <row r="2423" spans="1:8" x14ac:dyDescent="0.25">
      <c r="A2423" s="19">
        <v>41500.860595801503</v>
      </c>
      <c r="B2423" s="32">
        <v>160.58000000000001</v>
      </c>
      <c r="C2423" s="32">
        <v>173.82</v>
      </c>
      <c r="D2423" s="32"/>
      <c r="E2423" s="12">
        <f t="shared" si="437"/>
        <v>14.242381004049093</v>
      </c>
      <c r="F2423" s="2">
        <f t="shared" si="438"/>
        <v>-163.69011213047912</v>
      </c>
      <c r="G2423" s="2">
        <f t="shared" si="439"/>
        <v>-177.18654434250763</v>
      </c>
      <c r="H2423" s="29">
        <f t="shared" ref="H2423" si="448">A2423</f>
        <v>41500.860595801503</v>
      </c>
    </row>
    <row r="2424" spans="1:8" x14ac:dyDescent="0.25">
      <c r="A2424" s="19">
        <v>41500.867540245948</v>
      </c>
      <c r="B2424" s="32">
        <v>160.88999999999999</v>
      </c>
      <c r="C2424" s="32">
        <v>174.14</v>
      </c>
      <c r="D2424" s="32"/>
      <c r="E2424" s="12">
        <f t="shared" si="437"/>
        <v>14.249325448494346</v>
      </c>
      <c r="F2424" s="2">
        <f t="shared" si="438"/>
        <v>-164.00611620795107</v>
      </c>
      <c r="G2424" s="2">
        <f t="shared" si="439"/>
        <v>-177.51274209989805</v>
      </c>
    </row>
    <row r="2425" spans="1:8" x14ac:dyDescent="0.25">
      <c r="A2425" s="19">
        <v>41500.874484690394</v>
      </c>
      <c r="B2425" s="32">
        <v>161.1</v>
      </c>
      <c r="C2425" s="32">
        <v>174.48</v>
      </c>
      <c r="D2425" s="32"/>
      <c r="E2425" s="12">
        <f t="shared" si="437"/>
        <v>14.256269892939599</v>
      </c>
      <c r="F2425" s="2">
        <f t="shared" si="438"/>
        <v>-164.22018348623854</v>
      </c>
      <c r="G2425" s="2">
        <f t="shared" si="439"/>
        <v>-177.85932721712538</v>
      </c>
    </row>
    <row r="2426" spans="1:8" x14ac:dyDescent="0.25">
      <c r="A2426" s="19">
        <v>41500.881429134839</v>
      </c>
      <c r="B2426" s="32">
        <v>161.25</v>
      </c>
      <c r="C2426" s="32">
        <v>174.73</v>
      </c>
      <c r="D2426" s="32"/>
      <c r="E2426" s="12">
        <f t="shared" si="437"/>
        <v>14.263214337384852</v>
      </c>
      <c r="F2426" s="2">
        <f t="shared" si="438"/>
        <v>-164.37308868501529</v>
      </c>
      <c r="G2426" s="2">
        <f t="shared" si="439"/>
        <v>-178.11416921508663</v>
      </c>
    </row>
    <row r="2427" spans="1:8" x14ac:dyDescent="0.25">
      <c r="A2427" s="19">
        <v>41500.888373579284</v>
      </c>
      <c r="B2427" s="32">
        <v>161.49</v>
      </c>
      <c r="C2427" s="32">
        <v>175.02</v>
      </c>
      <c r="D2427" s="32"/>
      <c r="E2427" s="12">
        <f t="shared" si="437"/>
        <v>14.270158781830105</v>
      </c>
      <c r="F2427" s="2">
        <f t="shared" si="438"/>
        <v>-164.61773700305812</v>
      </c>
      <c r="G2427" s="2">
        <f t="shared" si="439"/>
        <v>-178.40978593272172</v>
      </c>
    </row>
    <row r="2428" spans="1:8" x14ac:dyDescent="0.25">
      <c r="A2428" s="19">
        <v>41500.895318023722</v>
      </c>
      <c r="B2428" s="32">
        <v>161.69999999999999</v>
      </c>
      <c r="C2428" s="32">
        <v>175.31</v>
      </c>
      <c r="D2428" s="32"/>
      <c r="E2428" s="12">
        <f t="shared" si="437"/>
        <v>14.277103226268082</v>
      </c>
      <c r="F2428" s="2">
        <f t="shared" si="438"/>
        <v>-164.83180428134557</v>
      </c>
      <c r="G2428" s="2">
        <f t="shared" si="439"/>
        <v>-178.70540265035677</v>
      </c>
      <c r="H2428" s="29"/>
    </row>
    <row r="2429" spans="1:8" x14ac:dyDescent="0.25">
      <c r="A2429" s="19">
        <v>41500.902262468167</v>
      </c>
      <c r="B2429" s="32">
        <v>161.9</v>
      </c>
      <c r="C2429" s="32">
        <v>175.58</v>
      </c>
      <c r="D2429" s="32"/>
      <c r="E2429" s="12">
        <f t="shared" si="437"/>
        <v>14.284047670713335</v>
      </c>
      <c r="F2429" s="2">
        <f t="shared" si="438"/>
        <v>-165.0356778797146</v>
      </c>
      <c r="G2429" s="2">
        <f t="shared" si="439"/>
        <v>-178.98063200815497</v>
      </c>
      <c r="H2429" s="29">
        <f t="shared" ref="H2429" si="449">A2429</f>
        <v>41500.902262468167</v>
      </c>
    </row>
    <row r="2430" spans="1:8" x14ac:dyDescent="0.25">
      <c r="A2430" s="19">
        <v>41500.909206912613</v>
      </c>
      <c r="B2430" s="32">
        <v>162.11000000000001</v>
      </c>
      <c r="C2430" s="32">
        <v>175.9</v>
      </c>
      <c r="D2430" s="32"/>
      <c r="E2430" s="12">
        <f t="shared" si="437"/>
        <v>14.290992115158588</v>
      </c>
      <c r="F2430" s="2">
        <f t="shared" si="438"/>
        <v>-165.24974515800204</v>
      </c>
      <c r="G2430" s="2">
        <f t="shared" si="439"/>
        <v>-179.30682976554536</v>
      </c>
    </row>
    <row r="2431" spans="1:8" x14ac:dyDescent="0.25">
      <c r="A2431" s="19">
        <v>41500.916151357058</v>
      </c>
      <c r="B2431" s="32">
        <v>162.33000000000001</v>
      </c>
      <c r="C2431" s="32">
        <v>176.16</v>
      </c>
      <c r="D2431" s="32"/>
      <c r="E2431" s="12">
        <f t="shared" si="437"/>
        <v>14.297936559603841</v>
      </c>
      <c r="F2431" s="2">
        <f t="shared" si="438"/>
        <v>-165.47400611620796</v>
      </c>
      <c r="G2431" s="2">
        <f t="shared" si="439"/>
        <v>-179.57186544342508</v>
      </c>
    </row>
    <row r="2432" spans="1:8" x14ac:dyDescent="0.25">
      <c r="A2432" s="19">
        <v>41500.923095801503</v>
      </c>
      <c r="B2432" s="32">
        <v>162.52000000000001</v>
      </c>
      <c r="C2432" s="32">
        <v>176.51</v>
      </c>
      <c r="D2432" s="32"/>
      <c r="E2432" s="12">
        <f t="shared" si="437"/>
        <v>14.304881004049093</v>
      </c>
      <c r="F2432" s="2">
        <f t="shared" si="438"/>
        <v>-165.66768603465852</v>
      </c>
      <c r="G2432" s="2">
        <f t="shared" si="439"/>
        <v>-179.92864424057083</v>
      </c>
    </row>
    <row r="2433" spans="1:8" x14ac:dyDescent="0.25">
      <c r="A2433" s="19">
        <v>41500.930040245948</v>
      </c>
      <c r="B2433" s="32">
        <v>162.75</v>
      </c>
      <c r="C2433" s="32">
        <v>176.79</v>
      </c>
      <c r="D2433" s="32"/>
      <c r="E2433" s="12">
        <f t="shared" si="437"/>
        <v>14.311825448494346</v>
      </c>
      <c r="F2433" s="2">
        <f t="shared" si="438"/>
        <v>-165.90214067278288</v>
      </c>
      <c r="G2433" s="2">
        <f t="shared" si="439"/>
        <v>-180.21406727828744</v>
      </c>
    </row>
    <row r="2434" spans="1:8" x14ac:dyDescent="0.25">
      <c r="A2434" s="19">
        <v>41500.936984690394</v>
      </c>
      <c r="B2434" s="32">
        <v>162.97</v>
      </c>
      <c r="C2434" s="32">
        <v>177.05</v>
      </c>
      <c r="D2434" s="32"/>
      <c r="E2434" s="12">
        <f t="shared" si="437"/>
        <v>14.318769892939599</v>
      </c>
      <c r="F2434" s="2">
        <f t="shared" si="438"/>
        <v>-166.12640163098879</v>
      </c>
      <c r="G2434" s="2">
        <f t="shared" si="439"/>
        <v>-180.4791029561672</v>
      </c>
      <c r="H2434" s="29"/>
    </row>
    <row r="2435" spans="1:8" x14ac:dyDescent="0.25">
      <c r="A2435" s="19">
        <v>41500.943929134839</v>
      </c>
      <c r="B2435" s="32">
        <v>163.13999999999999</v>
      </c>
      <c r="C2435" s="32">
        <v>177.35</v>
      </c>
      <c r="D2435" s="32"/>
      <c r="E2435" s="12">
        <f t="shared" ref="E2435:E2498" si="450">A2435-$I$2</f>
        <v>14.325714337384852</v>
      </c>
      <c r="F2435" s="2">
        <f t="shared" ref="F2435:F2498" si="451">B2435/-0.981</f>
        <v>-166.29969418960243</v>
      </c>
      <c r="G2435" s="2">
        <f t="shared" ref="G2435:G2498" si="452">C2435/-0.981</f>
        <v>-180.7849133537207</v>
      </c>
      <c r="H2435" s="29">
        <f t="shared" ref="H2435" si="453">A2435</f>
        <v>41500.943929134839</v>
      </c>
    </row>
    <row r="2436" spans="1:8" x14ac:dyDescent="0.25">
      <c r="A2436" s="19">
        <v>41500.950873579284</v>
      </c>
      <c r="B2436" s="32">
        <v>163.35</v>
      </c>
      <c r="C2436" s="32">
        <v>177.6</v>
      </c>
      <c r="D2436" s="32"/>
      <c r="E2436" s="12">
        <f t="shared" si="450"/>
        <v>14.332658781830105</v>
      </c>
      <c r="F2436" s="2">
        <f t="shared" si="451"/>
        <v>-166.51376146788991</v>
      </c>
      <c r="G2436" s="2">
        <f t="shared" si="452"/>
        <v>-181.03975535168195</v>
      </c>
    </row>
    <row r="2437" spans="1:8" x14ac:dyDescent="0.25">
      <c r="A2437" s="19">
        <v>41500.957818023722</v>
      </c>
      <c r="B2437" s="32">
        <v>163.57</v>
      </c>
      <c r="C2437" s="32">
        <v>177.91</v>
      </c>
      <c r="D2437" s="32"/>
      <c r="E2437" s="12">
        <f t="shared" si="450"/>
        <v>14.339603226268082</v>
      </c>
      <c r="F2437" s="2">
        <f t="shared" si="451"/>
        <v>-166.73802242609582</v>
      </c>
      <c r="G2437" s="2">
        <f t="shared" si="452"/>
        <v>-181.35575942915392</v>
      </c>
    </row>
    <row r="2438" spans="1:8" x14ac:dyDescent="0.25">
      <c r="A2438" s="19">
        <v>41500.964762468167</v>
      </c>
      <c r="B2438" s="32">
        <v>163.76</v>
      </c>
      <c r="C2438" s="32">
        <v>178.25</v>
      </c>
      <c r="D2438" s="32"/>
      <c r="E2438" s="12">
        <f t="shared" si="450"/>
        <v>14.346547670713335</v>
      </c>
      <c r="F2438" s="2">
        <f t="shared" si="451"/>
        <v>-166.93170234454638</v>
      </c>
      <c r="G2438" s="2">
        <f t="shared" si="452"/>
        <v>-181.70234454638125</v>
      </c>
    </row>
    <row r="2439" spans="1:8" x14ac:dyDescent="0.25">
      <c r="A2439" s="19">
        <v>41500.971706912613</v>
      </c>
      <c r="B2439" s="32">
        <v>163.97</v>
      </c>
      <c r="C2439" s="32">
        <v>178.52</v>
      </c>
      <c r="D2439" s="32"/>
      <c r="E2439" s="12">
        <f t="shared" si="450"/>
        <v>14.353492115158588</v>
      </c>
      <c r="F2439" s="2">
        <f t="shared" si="451"/>
        <v>-167.14576962283385</v>
      </c>
      <c r="G2439" s="2">
        <f t="shared" si="452"/>
        <v>-181.97757390417942</v>
      </c>
    </row>
    <row r="2440" spans="1:8" x14ac:dyDescent="0.25">
      <c r="A2440" s="19">
        <v>41500.978651357058</v>
      </c>
      <c r="B2440" s="32">
        <v>164.15</v>
      </c>
      <c r="C2440" s="32">
        <v>178.79</v>
      </c>
      <c r="D2440" s="32"/>
      <c r="E2440" s="12">
        <f t="shared" si="450"/>
        <v>14.360436559603841</v>
      </c>
      <c r="F2440" s="2">
        <f t="shared" si="451"/>
        <v>-167.32925586136597</v>
      </c>
      <c r="G2440" s="2">
        <f t="shared" si="452"/>
        <v>-182.25280326197756</v>
      </c>
      <c r="H2440" s="29"/>
    </row>
    <row r="2441" spans="1:8" x14ac:dyDescent="0.25">
      <c r="A2441" s="19">
        <v>41500.985595801503</v>
      </c>
      <c r="B2441" s="32">
        <v>164.33</v>
      </c>
      <c r="C2441" s="32">
        <v>179.07</v>
      </c>
      <c r="D2441" s="32"/>
      <c r="E2441" s="12">
        <f t="shared" si="450"/>
        <v>14.367381004049093</v>
      </c>
      <c r="F2441" s="2">
        <f t="shared" si="451"/>
        <v>-167.51274209989808</v>
      </c>
      <c r="G2441" s="2">
        <f t="shared" si="452"/>
        <v>-182.53822629969417</v>
      </c>
      <c r="H2441" s="29">
        <f t="shared" ref="H2441" si="454">A2441</f>
        <v>41500.985595801503</v>
      </c>
    </row>
    <row r="2442" spans="1:8" x14ac:dyDescent="0.25">
      <c r="A2442" s="19">
        <v>41500.992540245948</v>
      </c>
      <c r="B2442" s="32">
        <v>164.56</v>
      </c>
      <c r="C2442" s="32">
        <v>179.35</v>
      </c>
      <c r="D2442" s="32"/>
      <c r="E2442" s="12">
        <f t="shared" si="450"/>
        <v>14.374325448494346</v>
      </c>
      <c r="F2442" s="2">
        <f t="shared" si="451"/>
        <v>-167.74719673802244</v>
      </c>
      <c r="G2442" s="2">
        <f t="shared" si="452"/>
        <v>-182.82364933741081</v>
      </c>
    </row>
    <row r="2443" spans="1:8" x14ac:dyDescent="0.25">
      <c r="A2443" s="19">
        <v>41500.999484690394</v>
      </c>
      <c r="B2443" s="32">
        <v>164.75</v>
      </c>
      <c r="C2443" s="32">
        <v>179.66</v>
      </c>
      <c r="D2443" s="32"/>
      <c r="E2443" s="12">
        <f t="shared" si="450"/>
        <v>14.381269892939599</v>
      </c>
      <c r="F2443" s="2">
        <f t="shared" si="451"/>
        <v>-167.94087665647299</v>
      </c>
      <c r="G2443" s="2">
        <f t="shared" si="452"/>
        <v>-183.13965341488276</v>
      </c>
    </row>
    <row r="2444" spans="1:8" x14ac:dyDescent="0.25">
      <c r="A2444" s="19">
        <v>41501.006429134839</v>
      </c>
      <c r="B2444" s="32">
        <v>164.94</v>
      </c>
      <c r="C2444" s="32">
        <v>179.94</v>
      </c>
      <c r="D2444" s="32"/>
      <c r="E2444" s="12">
        <f t="shared" si="450"/>
        <v>14.388214337384852</v>
      </c>
      <c r="F2444" s="2">
        <f t="shared" si="451"/>
        <v>-168.13455657492355</v>
      </c>
      <c r="G2444" s="2">
        <f t="shared" si="452"/>
        <v>-183.4250764525994</v>
      </c>
    </row>
    <row r="2445" spans="1:8" x14ac:dyDescent="0.25">
      <c r="A2445" s="19">
        <v>41501.013373579284</v>
      </c>
      <c r="B2445" s="32">
        <v>165.13</v>
      </c>
      <c r="C2445" s="32">
        <v>180.28</v>
      </c>
      <c r="D2445" s="32"/>
      <c r="E2445" s="12">
        <f t="shared" si="450"/>
        <v>14.395158781830105</v>
      </c>
      <c r="F2445" s="2">
        <f t="shared" si="451"/>
        <v>-168.32823649337411</v>
      </c>
      <c r="G2445" s="2">
        <f t="shared" si="452"/>
        <v>-183.7716615698267</v>
      </c>
    </row>
    <row r="2446" spans="1:8" x14ac:dyDescent="0.25">
      <c r="A2446" s="19">
        <v>41501.020318023722</v>
      </c>
      <c r="B2446" s="32">
        <v>165.32</v>
      </c>
      <c r="C2446" s="32">
        <v>180.49</v>
      </c>
      <c r="D2446" s="32"/>
      <c r="E2446" s="12">
        <f t="shared" si="450"/>
        <v>14.402103226268082</v>
      </c>
      <c r="F2446" s="2">
        <f t="shared" si="451"/>
        <v>-168.52191641182466</v>
      </c>
      <c r="G2446" s="2">
        <f t="shared" si="452"/>
        <v>-183.98572884811418</v>
      </c>
      <c r="H2446" s="29"/>
    </row>
    <row r="2447" spans="1:8" x14ac:dyDescent="0.25">
      <c r="A2447" s="19">
        <v>41501.027262468167</v>
      </c>
      <c r="B2447" s="32">
        <v>165.52</v>
      </c>
      <c r="C2447" s="32">
        <v>180.86</v>
      </c>
      <c r="D2447" s="32"/>
      <c r="E2447" s="12">
        <f t="shared" si="450"/>
        <v>14.409047670713335</v>
      </c>
      <c r="F2447" s="2">
        <f t="shared" si="451"/>
        <v>-168.72579001019369</v>
      </c>
      <c r="G2447" s="2">
        <f t="shared" si="452"/>
        <v>-184.36289500509685</v>
      </c>
      <c r="H2447" s="29">
        <f t="shared" ref="H2447" si="455">A2447</f>
        <v>41501.027262468167</v>
      </c>
    </row>
    <row r="2448" spans="1:8" x14ac:dyDescent="0.25">
      <c r="A2448" s="19">
        <v>41501.034206912613</v>
      </c>
      <c r="B2448" s="32">
        <v>165.62</v>
      </c>
      <c r="C2448" s="32">
        <v>181.15</v>
      </c>
      <c r="D2448" s="32"/>
      <c r="E2448" s="12">
        <f t="shared" si="450"/>
        <v>14.415992115158588</v>
      </c>
      <c r="F2448" s="2">
        <f t="shared" si="451"/>
        <v>-168.82772680937819</v>
      </c>
      <c r="G2448" s="2">
        <f t="shared" si="452"/>
        <v>-184.6585117227319</v>
      </c>
    </row>
    <row r="2449" spans="1:8" x14ac:dyDescent="0.25">
      <c r="A2449" s="19">
        <v>41501.041151357058</v>
      </c>
      <c r="B2449" s="32">
        <v>165.9</v>
      </c>
      <c r="C2449" s="32">
        <v>181.51</v>
      </c>
      <c r="D2449" s="32"/>
      <c r="E2449" s="12">
        <f t="shared" si="450"/>
        <v>14.422936559603841</v>
      </c>
      <c r="F2449" s="2">
        <f t="shared" si="451"/>
        <v>-169.1131498470948</v>
      </c>
      <c r="G2449" s="2">
        <f t="shared" si="452"/>
        <v>-185.02548419979613</v>
      </c>
    </row>
    <row r="2450" spans="1:8" x14ac:dyDescent="0.25">
      <c r="A2450" s="19">
        <v>41501.048095801503</v>
      </c>
      <c r="B2450" s="32">
        <v>166.11</v>
      </c>
      <c r="C2450" s="32">
        <v>181.78</v>
      </c>
      <c r="D2450" s="32"/>
      <c r="E2450" s="12">
        <f t="shared" si="450"/>
        <v>14.429881004049093</v>
      </c>
      <c r="F2450" s="2">
        <f t="shared" si="451"/>
        <v>-169.32721712538228</v>
      </c>
      <c r="G2450" s="2">
        <f t="shared" si="452"/>
        <v>-185.30071355759429</v>
      </c>
    </row>
    <row r="2451" spans="1:8" x14ac:dyDescent="0.25">
      <c r="A2451" s="19">
        <v>41501.055040245948</v>
      </c>
      <c r="B2451" s="32">
        <v>166.27</v>
      </c>
      <c r="C2451" s="32">
        <v>181.95</v>
      </c>
      <c r="D2451" s="32"/>
      <c r="E2451" s="12">
        <f t="shared" si="450"/>
        <v>14.436825448494346</v>
      </c>
      <c r="F2451" s="2">
        <f t="shared" si="451"/>
        <v>-169.4903160040775</v>
      </c>
      <c r="G2451" s="2">
        <f t="shared" si="452"/>
        <v>-185.47400611620793</v>
      </c>
    </row>
    <row r="2452" spans="1:8" x14ac:dyDescent="0.25">
      <c r="A2452" s="19">
        <v>41501.061984690394</v>
      </c>
      <c r="B2452" s="32">
        <v>166.46</v>
      </c>
      <c r="C2452" s="32">
        <v>182.41</v>
      </c>
      <c r="D2452" s="32"/>
      <c r="E2452" s="12">
        <f t="shared" si="450"/>
        <v>14.443769892939599</v>
      </c>
      <c r="F2452" s="2">
        <f t="shared" si="451"/>
        <v>-169.68399592252806</v>
      </c>
      <c r="G2452" s="2">
        <f t="shared" si="452"/>
        <v>-185.94291539245668</v>
      </c>
      <c r="H2452" s="29"/>
    </row>
    <row r="2453" spans="1:8" x14ac:dyDescent="0.25">
      <c r="A2453" s="19">
        <v>41501.068929134839</v>
      </c>
      <c r="B2453" s="32">
        <v>166.69</v>
      </c>
      <c r="C2453" s="32">
        <v>182.74</v>
      </c>
      <c r="D2453" s="32"/>
      <c r="E2453" s="12">
        <f t="shared" si="450"/>
        <v>14.450714337384852</v>
      </c>
      <c r="F2453" s="2">
        <f t="shared" si="451"/>
        <v>-169.91845056065239</v>
      </c>
      <c r="G2453" s="2">
        <f t="shared" si="452"/>
        <v>-186.27930682976555</v>
      </c>
      <c r="H2453" s="29">
        <f t="shared" ref="H2453" si="456">A2453</f>
        <v>41501.068929134839</v>
      </c>
    </row>
    <row r="2454" spans="1:8" x14ac:dyDescent="0.25">
      <c r="A2454" s="19">
        <v>41501.075873579284</v>
      </c>
      <c r="B2454" s="32">
        <v>166.89</v>
      </c>
      <c r="C2454" s="32">
        <v>183.14</v>
      </c>
      <c r="D2454" s="32"/>
      <c r="E2454" s="12">
        <f t="shared" si="450"/>
        <v>14.457658781830105</v>
      </c>
      <c r="F2454" s="2">
        <f t="shared" si="451"/>
        <v>-170.12232415902139</v>
      </c>
      <c r="G2454" s="2">
        <f t="shared" si="452"/>
        <v>-186.68705402650355</v>
      </c>
    </row>
    <row r="2455" spans="1:8" x14ac:dyDescent="0.25">
      <c r="A2455" s="19">
        <v>41501.082818023722</v>
      </c>
      <c r="B2455" s="32">
        <v>167.09</v>
      </c>
      <c r="C2455" s="32">
        <v>183.42</v>
      </c>
      <c r="D2455" s="32"/>
      <c r="E2455" s="12">
        <f t="shared" si="450"/>
        <v>14.464603226268082</v>
      </c>
      <c r="F2455" s="2">
        <f t="shared" si="451"/>
        <v>-170.32619775739042</v>
      </c>
      <c r="G2455" s="2">
        <f t="shared" si="452"/>
        <v>-186.97247706422019</v>
      </c>
    </row>
    <row r="2456" spans="1:8" x14ac:dyDescent="0.25">
      <c r="A2456" s="19">
        <v>41501.089762468167</v>
      </c>
      <c r="B2456" s="32">
        <v>167.27</v>
      </c>
      <c r="C2456" s="32">
        <v>183.79</v>
      </c>
      <c r="D2456" s="32"/>
      <c r="E2456" s="12">
        <f t="shared" si="450"/>
        <v>14.471547670713335</v>
      </c>
      <c r="F2456" s="2">
        <f t="shared" si="451"/>
        <v>-170.50968399592253</v>
      </c>
      <c r="G2456" s="2">
        <f t="shared" si="452"/>
        <v>-187.34964322120285</v>
      </c>
    </row>
    <row r="2457" spans="1:8" x14ac:dyDescent="0.25">
      <c r="A2457" s="19">
        <v>41501.096706912613</v>
      </c>
      <c r="B2457" s="32">
        <v>167.4</v>
      </c>
      <c r="C2457" s="32">
        <v>184.11</v>
      </c>
      <c r="D2457" s="32"/>
      <c r="E2457" s="12">
        <f t="shared" si="450"/>
        <v>14.478492115158588</v>
      </c>
      <c r="F2457" s="2">
        <f t="shared" si="451"/>
        <v>-170.64220183486239</v>
      </c>
      <c r="G2457" s="2">
        <f t="shared" si="452"/>
        <v>-187.6758409785933</v>
      </c>
    </row>
    <row r="2458" spans="1:8" x14ac:dyDescent="0.25">
      <c r="A2458" s="19">
        <v>41501.103651357058</v>
      </c>
      <c r="B2458" s="32">
        <v>167.67</v>
      </c>
      <c r="C2458" s="32">
        <v>184.39</v>
      </c>
      <c r="D2458" s="32"/>
      <c r="E2458" s="12">
        <f t="shared" si="450"/>
        <v>14.485436559603841</v>
      </c>
      <c r="F2458" s="2">
        <f t="shared" si="451"/>
        <v>-170.91743119266053</v>
      </c>
      <c r="G2458" s="2">
        <f t="shared" si="452"/>
        <v>-187.96126401630988</v>
      </c>
      <c r="H2458" s="29"/>
    </row>
    <row r="2459" spans="1:8" x14ac:dyDescent="0.25">
      <c r="A2459" s="19">
        <v>41501.110595801503</v>
      </c>
      <c r="B2459" s="32">
        <v>167.86</v>
      </c>
      <c r="C2459" s="32">
        <v>184.51</v>
      </c>
      <c r="D2459" s="32"/>
      <c r="E2459" s="12">
        <f t="shared" si="450"/>
        <v>14.492381004049093</v>
      </c>
      <c r="F2459" s="2">
        <f t="shared" si="451"/>
        <v>-171.11111111111111</v>
      </c>
      <c r="G2459" s="2">
        <f t="shared" si="452"/>
        <v>-188.0835881753313</v>
      </c>
      <c r="H2459" s="29">
        <f t="shared" ref="H2459" si="457">A2459</f>
        <v>41501.110595801503</v>
      </c>
    </row>
    <row r="2460" spans="1:8" x14ac:dyDescent="0.25">
      <c r="A2460" s="19">
        <v>41501.117540245948</v>
      </c>
      <c r="B2460" s="32">
        <v>168.05</v>
      </c>
      <c r="C2460" s="32">
        <v>185.07</v>
      </c>
      <c r="D2460" s="32"/>
      <c r="E2460" s="12">
        <f t="shared" si="450"/>
        <v>14.499325448494346</v>
      </c>
      <c r="F2460" s="2">
        <f t="shared" si="451"/>
        <v>-171.3047910295617</v>
      </c>
      <c r="G2460" s="2">
        <f t="shared" si="452"/>
        <v>-188.65443425076452</v>
      </c>
    </row>
    <row r="2461" spans="1:8" x14ac:dyDescent="0.25">
      <c r="A2461" s="19">
        <v>41501.124484690394</v>
      </c>
      <c r="B2461" s="32">
        <v>168.25</v>
      </c>
      <c r="C2461" s="32">
        <v>185.4</v>
      </c>
      <c r="D2461" s="32"/>
      <c r="E2461" s="12">
        <f t="shared" si="450"/>
        <v>14.506269892939599</v>
      </c>
      <c r="F2461" s="2">
        <f t="shared" si="451"/>
        <v>-171.5086646279307</v>
      </c>
      <c r="G2461" s="2">
        <f t="shared" si="452"/>
        <v>-188.99082568807341</v>
      </c>
    </row>
    <row r="2462" spans="1:8" x14ac:dyDescent="0.25">
      <c r="A2462" s="19">
        <v>41501.131429134839</v>
      </c>
      <c r="B2462" s="32">
        <v>168.47</v>
      </c>
      <c r="C2462" s="32">
        <v>185.63</v>
      </c>
      <c r="D2462" s="32"/>
      <c r="E2462" s="12">
        <f t="shared" si="450"/>
        <v>14.513214337384852</v>
      </c>
      <c r="F2462" s="2">
        <f t="shared" si="451"/>
        <v>-171.73292558613659</v>
      </c>
      <c r="G2462" s="2">
        <f t="shared" si="452"/>
        <v>-189.22528032619775</v>
      </c>
    </row>
    <row r="2463" spans="1:8" x14ac:dyDescent="0.25">
      <c r="A2463" s="19">
        <v>41501.138373579284</v>
      </c>
      <c r="B2463" s="32">
        <v>168.64</v>
      </c>
      <c r="C2463" s="32">
        <v>185.95</v>
      </c>
      <c r="D2463" s="32"/>
      <c r="E2463" s="12">
        <f t="shared" si="450"/>
        <v>14.520158781830105</v>
      </c>
      <c r="F2463" s="2">
        <f t="shared" si="451"/>
        <v>-171.90621814475026</v>
      </c>
      <c r="G2463" s="2">
        <f t="shared" si="452"/>
        <v>-189.55147808358817</v>
      </c>
    </row>
    <row r="2464" spans="1:8" x14ac:dyDescent="0.25">
      <c r="A2464" s="19">
        <v>41501.145318023722</v>
      </c>
      <c r="B2464" s="32">
        <v>168.85</v>
      </c>
      <c r="C2464" s="32">
        <v>186.18</v>
      </c>
      <c r="D2464" s="32"/>
      <c r="E2464" s="12">
        <f t="shared" si="450"/>
        <v>14.527103226268082</v>
      </c>
      <c r="F2464" s="2">
        <f t="shared" si="451"/>
        <v>-172.1202854230377</v>
      </c>
      <c r="G2464" s="2">
        <f t="shared" si="452"/>
        <v>-189.78593272171256</v>
      </c>
      <c r="H2464" s="29"/>
    </row>
    <row r="2465" spans="1:8" x14ac:dyDescent="0.25">
      <c r="A2465" s="19">
        <v>41501.152262468167</v>
      </c>
      <c r="B2465" s="32">
        <v>169.03</v>
      </c>
      <c r="C2465" s="32">
        <v>186.41</v>
      </c>
      <c r="D2465" s="32"/>
      <c r="E2465" s="12">
        <f t="shared" si="450"/>
        <v>14.534047670713335</v>
      </c>
      <c r="F2465" s="2">
        <f t="shared" si="451"/>
        <v>-172.30377166156984</v>
      </c>
      <c r="G2465" s="2">
        <f t="shared" si="452"/>
        <v>-190.02038735983689</v>
      </c>
      <c r="H2465" s="29">
        <f t="shared" ref="H2465" si="458">A2465</f>
        <v>41501.152262468167</v>
      </c>
    </row>
    <row r="2466" spans="1:8" x14ac:dyDescent="0.25">
      <c r="A2466" s="19">
        <v>41501.159206912613</v>
      </c>
      <c r="B2466" s="32">
        <v>169.2</v>
      </c>
      <c r="C2466" s="32">
        <v>186.86</v>
      </c>
      <c r="D2466" s="32"/>
      <c r="E2466" s="12">
        <f t="shared" si="450"/>
        <v>14.540992115158588</v>
      </c>
      <c r="F2466" s="2">
        <f t="shared" si="451"/>
        <v>-172.47706422018348</v>
      </c>
      <c r="G2466" s="2">
        <f t="shared" si="452"/>
        <v>-190.4791029561672</v>
      </c>
    </row>
    <row r="2467" spans="1:8" x14ac:dyDescent="0.25">
      <c r="A2467" s="19">
        <v>41501.166151357058</v>
      </c>
      <c r="B2467" s="32">
        <v>169.41</v>
      </c>
      <c r="C2467" s="32">
        <v>187.13</v>
      </c>
      <c r="D2467" s="32"/>
      <c r="E2467" s="12">
        <f t="shared" si="450"/>
        <v>14.547936559603841</v>
      </c>
      <c r="F2467" s="2">
        <f t="shared" si="451"/>
        <v>-172.69113149847095</v>
      </c>
      <c r="G2467" s="2">
        <f t="shared" si="452"/>
        <v>-190.75433231396534</v>
      </c>
    </row>
    <row r="2468" spans="1:8" x14ac:dyDescent="0.25">
      <c r="A2468" s="19">
        <v>41501.173095801503</v>
      </c>
      <c r="B2468" s="32">
        <v>169.63</v>
      </c>
      <c r="C2468" s="32">
        <v>187.45</v>
      </c>
      <c r="D2468" s="32"/>
      <c r="E2468" s="12">
        <f t="shared" si="450"/>
        <v>14.554881004049093</v>
      </c>
      <c r="F2468" s="2">
        <f t="shared" si="451"/>
        <v>-172.91539245667687</v>
      </c>
      <c r="G2468" s="2">
        <f t="shared" si="452"/>
        <v>-191.08053007135575</v>
      </c>
    </row>
    <row r="2469" spans="1:8" x14ac:dyDescent="0.25">
      <c r="A2469" s="19">
        <v>41501.180040245948</v>
      </c>
      <c r="B2469" s="32">
        <v>169.66</v>
      </c>
      <c r="C2469" s="32">
        <v>187.32</v>
      </c>
      <c r="D2469" s="32"/>
      <c r="E2469" s="12">
        <f t="shared" si="450"/>
        <v>14.561825448494346</v>
      </c>
      <c r="F2469" s="2">
        <f t="shared" si="451"/>
        <v>-172.9459734964322</v>
      </c>
      <c r="G2469" s="2">
        <f t="shared" si="452"/>
        <v>-190.94801223241589</v>
      </c>
    </row>
    <row r="2470" spans="1:8" x14ac:dyDescent="0.25">
      <c r="A2470" s="19">
        <v>41501.186984690394</v>
      </c>
      <c r="B2470" s="32">
        <v>169.93</v>
      </c>
      <c r="C2470" s="32">
        <v>187.66</v>
      </c>
      <c r="D2470" s="32"/>
      <c r="E2470" s="12">
        <f t="shared" si="450"/>
        <v>14.568769892939599</v>
      </c>
      <c r="F2470" s="2">
        <f t="shared" si="451"/>
        <v>-173.2212028542304</v>
      </c>
      <c r="G2470" s="2">
        <f t="shared" si="452"/>
        <v>-191.29459734964323</v>
      </c>
      <c r="H2470" s="29"/>
    </row>
    <row r="2471" spans="1:8" x14ac:dyDescent="0.25">
      <c r="A2471" s="19">
        <v>41501.193929134839</v>
      </c>
      <c r="B2471" s="32">
        <v>170.16</v>
      </c>
      <c r="C2471" s="32">
        <v>188.25</v>
      </c>
      <c r="D2471" s="32"/>
      <c r="E2471" s="12">
        <f t="shared" si="450"/>
        <v>14.575714337384852</v>
      </c>
      <c r="F2471" s="2">
        <f t="shared" si="451"/>
        <v>-173.45565749235473</v>
      </c>
      <c r="G2471" s="2">
        <f t="shared" si="452"/>
        <v>-191.89602446483181</v>
      </c>
      <c r="H2471" s="29">
        <f t="shared" ref="H2471" si="459">A2471</f>
        <v>41501.193929134839</v>
      </c>
    </row>
    <row r="2472" spans="1:8" x14ac:dyDescent="0.25">
      <c r="A2472" s="19">
        <v>41501.200873579284</v>
      </c>
      <c r="B2472" s="32">
        <v>170.34</v>
      </c>
      <c r="C2472" s="32">
        <v>188.49</v>
      </c>
      <c r="D2472" s="32"/>
      <c r="E2472" s="12">
        <f t="shared" si="450"/>
        <v>14.582658781830105</v>
      </c>
      <c r="F2472" s="2">
        <f t="shared" si="451"/>
        <v>-173.63914373088684</v>
      </c>
      <c r="G2472" s="2">
        <f t="shared" si="452"/>
        <v>-192.14067278287462</v>
      </c>
    </row>
    <row r="2473" spans="1:8" x14ac:dyDescent="0.25">
      <c r="A2473" s="19">
        <v>41501.207818023722</v>
      </c>
      <c r="B2473" s="32">
        <v>170.55</v>
      </c>
      <c r="C2473" s="32">
        <v>188.98</v>
      </c>
      <c r="D2473" s="32"/>
      <c r="E2473" s="12">
        <f t="shared" si="450"/>
        <v>14.589603226268082</v>
      </c>
      <c r="F2473" s="2">
        <f t="shared" si="451"/>
        <v>-173.85321100917432</v>
      </c>
      <c r="G2473" s="2">
        <f t="shared" si="452"/>
        <v>-192.6401630988787</v>
      </c>
    </row>
    <row r="2474" spans="1:8" x14ac:dyDescent="0.25">
      <c r="A2474" s="19">
        <v>41501.214762468167</v>
      </c>
      <c r="B2474" s="32">
        <v>170.72</v>
      </c>
      <c r="C2474" s="32">
        <v>189.3</v>
      </c>
      <c r="D2474" s="32"/>
      <c r="E2474" s="12">
        <f t="shared" si="450"/>
        <v>14.596547670713335</v>
      </c>
      <c r="F2474" s="2">
        <f t="shared" si="451"/>
        <v>-174.02650356778798</v>
      </c>
      <c r="G2474" s="2">
        <f t="shared" si="452"/>
        <v>-192.96636085626912</v>
      </c>
    </row>
    <row r="2475" spans="1:8" x14ac:dyDescent="0.25">
      <c r="A2475" s="19">
        <v>41501.221706912613</v>
      </c>
      <c r="B2475" s="32">
        <v>170.92</v>
      </c>
      <c r="C2475" s="32">
        <v>189.61</v>
      </c>
      <c r="D2475" s="32"/>
      <c r="E2475" s="12">
        <f t="shared" si="450"/>
        <v>14.603492115158588</v>
      </c>
      <c r="F2475" s="2">
        <f t="shared" si="451"/>
        <v>-174.23037716615698</v>
      </c>
      <c r="G2475" s="2">
        <f t="shared" si="452"/>
        <v>-193.28236493374109</v>
      </c>
    </row>
    <row r="2476" spans="1:8" x14ac:dyDescent="0.25">
      <c r="A2476" s="19">
        <v>41501.228651357058</v>
      </c>
      <c r="B2476" s="32">
        <v>171.05</v>
      </c>
      <c r="C2476" s="32">
        <v>189.75</v>
      </c>
      <c r="D2476" s="32"/>
      <c r="E2476" s="12">
        <f t="shared" si="450"/>
        <v>14.610436559603841</v>
      </c>
      <c r="F2476" s="2">
        <f t="shared" si="451"/>
        <v>-174.36289500509685</v>
      </c>
      <c r="G2476" s="2">
        <f t="shared" si="452"/>
        <v>-193.4250764525994</v>
      </c>
      <c r="H2476" s="29"/>
    </row>
    <row r="2477" spans="1:8" x14ac:dyDescent="0.25">
      <c r="A2477" s="19">
        <v>41501.235595801503</v>
      </c>
      <c r="B2477" s="32">
        <v>171.24</v>
      </c>
      <c r="C2477" s="32">
        <v>190.14</v>
      </c>
      <c r="D2477" s="32"/>
      <c r="E2477" s="12">
        <f t="shared" si="450"/>
        <v>14.617381004049093</v>
      </c>
      <c r="F2477" s="2">
        <f t="shared" si="451"/>
        <v>-174.5565749235474</v>
      </c>
      <c r="G2477" s="2">
        <f t="shared" si="452"/>
        <v>-193.82262996941895</v>
      </c>
      <c r="H2477" s="29">
        <f t="shared" ref="H2477" si="460">A2477</f>
        <v>41501.235595801503</v>
      </c>
    </row>
    <row r="2478" spans="1:8" x14ac:dyDescent="0.25">
      <c r="A2478" s="19">
        <v>41501.242540245948</v>
      </c>
      <c r="B2478" s="32">
        <v>171.45</v>
      </c>
      <c r="C2478" s="32">
        <v>190.57</v>
      </c>
      <c r="D2478" s="32"/>
      <c r="E2478" s="12">
        <f t="shared" si="450"/>
        <v>14.624325448494346</v>
      </c>
      <c r="F2478" s="2">
        <f t="shared" si="451"/>
        <v>-174.77064220183485</v>
      </c>
      <c r="G2478" s="2">
        <f t="shared" si="452"/>
        <v>-194.26095820591232</v>
      </c>
    </row>
    <row r="2479" spans="1:8" x14ac:dyDescent="0.25">
      <c r="A2479" s="19">
        <v>41501.249484690394</v>
      </c>
      <c r="B2479" s="32">
        <v>171.66</v>
      </c>
      <c r="C2479" s="32">
        <v>190.6</v>
      </c>
      <c r="D2479" s="32"/>
      <c r="E2479" s="12">
        <f t="shared" si="450"/>
        <v>14.631269892939599</v>
      </c>
      <c r="F2479" s="2">
        <f t="shared" si="451"/>
        <v>-174.98470948012232</v>
      </c>
      <c r="G2479" s="2">
        <f t="shared" si="452"/>
        <v>-194.29153924566768</v>
      </c>
    </row>
    <row r="2480" spans="1:8" x14ac:dyDescent="0.25">
      <c r="A2480" s="19">
        <v>41501.256429134839</v>
      </c>
      <c r="B2480" s="32">
        <v>171.82</v>
      </c>
      <c r="C2480" s="32">
        <v>191.24</v>
      </c>
      <c r="D2480" s="32"/>
      <c r="E2480" s="12">
        <f t="shared" si="450"/>
        <v>14.638214337384852</v>
      </c>
      <c r="F2480" s="2">
        <f t="shared" si="451"/>
        <v>-175.14780835881754</v>
      </c>
      <c r="G2480" s="2">
        <f t="shared" si="452"/>
        <v>-194.94393476044854</v>
      </c>
    </row>
    <row r="2481" spans="1:8" x14ac:dyDescent="0.25">
      <c r="A2481" s="19">
        <v>41501.263373579284</v>
      </c>
      <c r="B2481" s="32">
        <v>172.04</v>
      </c>
      <c r="C2481" s="32">
        <v>191.51</v>
      </c>
      <c r="D2481" s="32"/>
      <c r="E2481" s="12">
        <f t="shared" si="450"/>
        <v>14.645158781830105</v>
      </c>
      <c r="F2481" s="2">
        <f t="shared" si="451"/>
        <v>-175.37206931702343</v>
      </c>
      <c r="G2481" s="2">
        <f t="shared" si="452"/>
        <v>-195.21916411824668</v>
      </c>
    </row>
    <row r="2482" spans="1:8" x14ac:dyDescent="0.25">
      <c r="A2482" s="19">
        <v>41501.270318023722</v>
      </c>
      <c r="B2482" s="32">
        <v>172.2</v>
      </c>
      <c r="C2482" s="32">
        <v>191.76</v>
      </c>
      <c r="D2482" s="32"/>
      <c r="E2482" s="12">
        <f t="shared" si="450"/>
        <v>14.652103226268082</v>
      </c>
      <c r="F2482" s="2">
        <f t="shared" si="451"/>
        <v>-175.53516819571865</v>
      </c>
      <c r="G2482" s="2">
        <f t="shared" si="452"/>
        <v>-195.47400611620793</v>
      </c>
      <c r="H2482" s="29"/>
    </row>
    <row r="2483" spans="1:8" x14ac:dyDescent="0.25">
      <c r="A2483" s="19">
        <v>41501.277262468167</v>
      </c>
      <c r="B2483" s="32">
        <v>172.37</v>
      </c>
      <c r="C2483" s="32">
        <v>192.04</v>
      </c>
      <c r="D2483" s="32"/>
      <c r="E2483" s="12">
        <f t="shared" si="450"/>
        <v>14.659047670713335</v>
      </c>
      <c r="F2483" s="2">
        <f t="shared" si="451"/>
        <v>-175.70846075433232</v>
      </c>
      <c r="G2483" s="2">
        <f t="shared" si="452"/>
        <v>-195.75942915392457</v>
      </c>
      <c r="H2483" s="29">
        <f t="shared" ref="H2483" si="461">A2483</f>
        <v>41501.277262468167</v>
      </c>
    </row>
    <row r="2484" spans="1:8" x14ac:dyDescent="0.25">
      <c r="A2484" s="19">
        <v>41501.284206912613</v>
      </c>
      <c r="B2484" s="32">
        <v>172.53</v>
      </c>
      <c r="C2484" s="32">
        <v>192.39</v>
      </c>
      <c r="D2484" s="32"/>
      <c r="E2484" s="12">
        <f t="shared" si="450"/>
        <v>14.665992115158588</v>
      </c>
      <c r="F2484" s="2">
        <f t="shared" si="451"/>
        <v>-175.87155963302752</v>
      </c>
      <c r="G2484" s="2">
        <f t="shared" si="452"/>
        <v>-196.11620795107032</v>
      </c>
    </row>
    <row r="2485" spans="1:8" x14ac:dyDescent="0.25">
      <c r="A2485" s="19">
        <v>41501.291151357058</v>
      </c>
      <c r="B2485" s="32">
        <v>172.74</v>
      </c>
      <c r="C2485" s="32">
        <v>192.69</v>
      </c>
      <c r="D2485" s="32"/>
      <c r="E2485" s="12">
        <f t="shared" si="450"/>
        <v>14.672936559603841</v>
      </c>
      <c r="F2485" s="2">
        <f t="shared" si="451"/>
        <v>-176.08562691131499</v>
      </c>
      <c r="G2485" s="2">
        <f t="shared" si="452"/>
        <v>-196.42201834862385</v>
      </c>
    </row>
    <row r="2486" spans="1:8" x14ac:dyDescent="0.25">
      <c r="A2486" s="19">
        <v>41501.298095801503</v>
      </c>
      <c r="B2486" s="32">
        <v>172.93</v>
      </c>
      <c r="C2486" s="32">
        <v>193.11</v>
      </c>
      <c r="D2486" s="32"/>
      <c r="E2486" s="12">
        <f t="shared" si="450"/>
        <v>14.679881004049093</v>
      </c>
      <c r="F2486" s="2">
        <f t="shared" si="451"/>
        <v>-176.27930682976555</v>
      </c>
      <c r="G2486" s="2">
        <f t="shared" si="452"/>
        <v>-196.8501529051988</v>
      </c>
    </row>
    <row r="2487" spans="1:8" x14ac:dyDescent="0.25">
      <c r="A2487" s="19">
        <v>41501.305040245948</v>
      </c>
      <c r="B2487" s="32">
        <v>173.13</v>
      </c>
      <c r="C2487" s="32">
        <v>193.45</v>
      </c>
      <c r="D2487" s="32"/>
      <c r="E2487" s="12">
        <f t="shared" si="450"/>
        <v>14.686825448494346</v>
      </c>
      <c r="F2487" s="2">
        <f t="shared" si="451"/>
        <v>-176.48318042813455</v>
      </c>
      <c r="G2487" s="2">
        <f t="shared" si="452"/>
        <v>-197.19673802242608</v>
      </c>
    </row>
    <row r="2488" spans="1:8" x14ac:dyDescent="0.25">
      <c r="A2488" s="19">
        <v>41501.311984690394</v>
      </c>
      <c r="B2488" s="32">
        <v>173.24</v>
      </c>
      <c r="C2488" s="32">
        <v>193.67</v>
      </c>
      <c r="D2488" s="32"/>
      <c r="E2488" s="12">
        <f t="shared" si="450"/>
        <v>14.693769892939599</v>
      </c>
      <c r="F2488" s="2">
        <f t="shared" si="451"/>
        <v>-176.59531090723752</v>
      </c>
      <c r="G2488" s="2">
        <f t="shared" si="452"/>
        <v>-197.42099898063199</v>
      </c>
      <c r="H2488" s="29"/>
    </row>
    <row r="2489" spans="1:8" x14ac:dyDescent="0.25">
      <c r="A2489" s="19">
        <v>41501.318929134839</v>
      </c>
      <c r="B2489" s="32">
        <v>173.46</v>
      </c>
      <c r="C2489" s="32">
        <v>193.72</v>
      </c>
      <c r="D2489" s="32"/>
      <c r="E2489" s="12">
        <f t="shared" si="450"/>
        <v>14.700714337384852</v>
      </c>
      <c r="F2489" s="2">
        <f t="shared" si="451"/>
        <v>-176.81957186544344</v>
      </c>
      <c r="G2489" s="2">
        <f t="shared" si="452"/>
        <v>-197.47196738022427</v>
      </c>
      <c r="H2489" s="29">
        <f t="shared" ref="H2489" si="462">A2489</f>
        <v>41501.318929134839</v>
      </c>
    </row>
    <row r="2490" spans="1:8" x14ac:dyDescent="0.25">
      <c r="A2490" s="19">
        <v>41501.325873579284</v>
      </c>
      <c r="B2490" s="32">
        <v>173.61</v>
      </c>
      <c r="C2490" s="32">
        <v>194.13</v>
      </c>
      <c r="D2490" s="32"/>
      <c r="E2490" s="12">
        <f t="shared" si="450"/>
        <v>14.707658781830105</v>
      </c>
      <c r="F2490" s="2">
        <f t="shared" si="451"/>
        <v>-176.97247706422021</v>
      </c>
      <c r="G2490" s="2">
        <f t="shared" si="452"/>
        <v>-197.88990825688074</v>
      </c>
    </row>
    <row r="2491" spans="1:8" x14ac:dyDescent="0.25">
      <c r="A2491" s="19">
        <v>41501.332818023722</v>
      </c>
      <c r="B2491" s="32">
        <v>173.82</v>
      </c>
      <c r="C2491" s="32">
        <v>194.52</v>
      </c>
      <c r="D2491" s="32"/>
      <c r="E2491" s="12">
        <f t="shared" si="450"/>
        <v>14.714603226268082</v>
      </c>
      <c r="F2491" s="2">
        <f t="shared" si="451"/>
        <v>-177.18654434250763</v>
      </c>
      <c r="G2491" s="2">
        <f t="shared" si="452"/>
        <v>-198.28746177370033</v>
      </c>
    </row>
    <row r="2492" spans="1:8" x14ac:dyDescent="0.25">
      <c r="A2492" s="19">
        <v>41501.339762468167</v>
      </c>
      <c r="B2492" s="32">
        <v>173.96</v>
      </c>
      <c r="C2492" s="32">
        <v>194.85</v>
      </c>
      <c r="D2492" s="32"/>
      <c r="E2492" s="12">
        <f t="shared" si="450"/>
        <v>14.721547670713335</v>
      </c>
      <c r="F2492" s="2">
        <f t="shared" si="451"/>
        <v>-177.32925586136597</v>
      </c>
      <c r="G2492" s="2">
        <f t="shared" si="452"/>
        <v>-198.62385321100916</v>
      </c>
    </row>
    <row r="2493" spans="1:8" x14ac:dyDescent="0.25">
      <c r="A2493" s="19">
        <v>41501.346706912613</v>
      </c>
      <c r="B2493" s="32">
        <v>174.14</v>
      </c>
      <c r="C2493" s="32">
        <v>195.2</v>
      </c>
      <c r="D2493" s="32"/>
      <c r="E2493" s="12">
        <f t="shared" si="450"/>
        <v>14.728492115158588</v>
      </c>
      <c r="F2493" s="2">
        <f t="shared" si="451"/>
        <v>-177.51274209989805</v>
      </c>
      <c r="G2493" s="2">
        <f t="shared" si="452"/>
        <v>-198.98063200815494</v>
      </c>
    </row>
    <row r="2494" spans="1:8" x14ac:dyDescent="0.25">
      <c r="A2494" s="19">
        <v>41501.353651357058</v>
      </c>
      <c r="B2494" s="32">
        <v>174.27</v>
      </c>
      <c r="C2494" s="32">
        <v>195.6</v>
      </c>
      <c r="D2494" s="32"/>
      <c r="E2494" s="12">
        <f t="shared" si="450"/>
        <v>14.735436559603841</v>
      </c>
      <c r="F2494" s="2">
        <f t="shared" si="451"/>
        <v>-177.64525993883794</v>
      </c>
      <c r="G2494" s="2">
        <f t="shared" si="452"/>
        <v>-199.38837920489297</v>
      </c>
      <c r="H2494" s="29"/>
    </row>
    <row r="2495" spans="1:8" x14ac:dyDescent="0.25">
      <c r="A2495" s="19">
        <v>41501.360595801503</v>
      </c>
      <c r="B2495" s="32">
        <v>174.46</v>
      </c>
      <c r="C2495" s="32">
        <v>195.93</v>
      </c>
      <c r="D2495" s="32"/>
      <c r="E2495" s="12">
        <f t="shared" si="450"/>
        <v>14.742381004049093</v>
      </c>
      <c r="F2495" s="2">
        <f t="shared" si="451"/>
        <v>-177.83893985728849</v>
      </c>
      <c r="G2495" s="2">
        <f t="shared" si="452"/>
        <v>-199.72477064220183</v>
      </c>
      <c r="H2495" s="29">
        <f t="shared" ref="H2495" si="463">A2495</f>
        <v>41501.360595801503</v>
      </c>
    </row>
    <row r="2496" spans="1:8" x14ac:dyDescent="0.25">
      <c r="A2496" s="19">
        <v>41501.367540245948</v>
      </c>
      <c r="B2496" s="32">
        <v>174.62</v>
      </c>
      <c r="C2496" s="32">
        <v>196.15</v>
      </c>
      <c r="D2496" s="32"/>
      <c r="E2496" s="12">
        <f t="shared" si="450"/>
        <v>14.749325448494346</v>
      </c>
      <c r="F2496" s="2">
        <f t="shared" si="451"/>
        <v>-178.00203873598369</v>
      </c>
      <c r="G2496" s="2">
        <f t="shared" si="452"/>
        <v>-199.94903160040775</v>
      </c>
    </row>
    <row r="2497" spans="1:8" x14ac:dyDescent="0.25">
      <c r="A2497" s="19">
        <v>41501.374484690394</v>
      </c>
      <c r="B2497" s="32">
        <v>174.76</v>
      </c>
      <c r="C2497" s="32">
        <v>196.36</v>
      </c>
      <c r="D2497" s="32"/>
      <c r="E2497" s="12">
        <f t="shared" si="450"/>
        <v>14.756269892939599</v>
      </c>
      <c r="F2497" s="2">
        <f t="shared" si="451"/>
        <v>-178.14475025484199</v>
      </c>
      <c r="G2497" s="2">
        <f t="shared" si="452"/>
        <v>-200.16309887869522</v>
      </c>
    </row>
    <row r="2498" spans="1:8" x14ac:dyDescent="0.25">
      <c r="A2498" s="19">
        <v>41501.381429134839</v>
      </c>
      <c r="B2498" s="32">
        <v>174.88</v>
      </c>
      <c r="C2498" s="32">
        <v>196.78</v>
      </c>
      <c r="D2498" s="32"/>
      <c r="E2498" s="12">
        <f t="shared" si="450"/>
        <v>14.763214337384852</v>
      </c>
      <c r="F2498" s="2">
        <f t="shared" si="451"/>
        <v>-178.26707441386341</v>
      </c>
      <c r="G2498" s="2">
        <f t="shared" si="452"/>
        <v>-200.59123343527014</v>
      </c>
    </row>
    <row r="2499" spans="1:8" x14ac:dyDescent="0.25">
      <c r="A2499" s="19">
        <v>41501.388373579284</v>
      </c>
      <c r="B2499" s="32">
        <v>175.02</v>
      </c>
      <c r="C2499" s="32">
        <v>197.04</v>
      </c>
      <c r="D2499" s="32"/>
      <c r="E2499" s="12">
        <f t="shared" ref="E2499:E2562" si="464">A2499-$I$2</f>
        <v>14.770158781830105</v>
      </c>
      <c r="F2499" s="2">
        <f t="shared" ref="F2499:F2562" si="465">B2499/-0.981</f>
        <v>-178.40978593272172</v>
      </c>
      <c r="G2499" s="2">
        <f t="shared" ref="G2499:G2562" si="466">C2499/-0.981</f>
        <v>-200.85626911314984</v>
      </c>
    </row>
    <row r="2500" spans="1:8" x14ac:dyDescent="0.25">
      <c r="A2500" s="19">
        <v>41501.395318023722</v>
      </c>
      <c r="B2500" s="32">
        <v>175.08</v>
      </c>
      <c r="C2500" s="32">
        <v>197.23</v>
      </c>
      <c r="D2500" s="32"/>
      <c r="E2500" s="12">
        <f t="shared" si="464"/>
        <v>14.777103226268082</v>
      </c>
      <c r="F2500" s="2">
        <f t="shared" si="465"/>
        <v>-178.47094801223244</v>
      </c>
      <c r="G2500" s="2">
        <f t="shared" si="466"/>
        <v>-201.04994903160039</v>
      </c>
      <c r="H2500" s="29"/>
    </row>
    <row r="2501" spans="1:8" x14ac:dyDescent="0.25">
      <c r="A2501" s="19">
        <v>41501.402262468167</v>
      </c>
      <c r="B2501" s="32">
        <v>175.14</v>
      </c>
      <c r="C2501" s="32">
        <v>196.95</v>
      </c>
      <c r="D2501" s="32"/>
      <c r="E2501" s="12">
        <f t="shared" si="464"/>
        <v>14.784047670713335</v>
      </c>
      <c r="F2501" s="2">
        <f t="shared" si="465"/>
        <v>-178.53211009174311</v>
      </c>
      <c r="G2501" s="2">
        <f t="shared" si="466"/>
        <v>-200.76452599388378</v>
      </c>
      <c r="H2501" s="29">
        <f t="shared" ref="H2501" si="467">A2501</f>
        <v>41501.402262468167</v>
      </c>
    </row>
    <row r="2502" spans="1:8" x14ac:dyDescent="0.25">
      <c r="A2502" s="19">
        <v>41501.409206912613</v>
      </c>
      <c r="B2502" s="32">
        <v>175.25</v>
      </c>
      <c r="C2502" s="32">
        <v>197.53</v>
      </c>
      <c r="D2502" s="32"/>
      <c r="E2502" s="12">
        <f t="shared" si="464"/>
        <v>14.790992115158588</v>
      </c>
      <c r="F2502" s="2">
        <f t="shared" si="465"/>
        <v>-178.64424057084608</v>
      </c>
      <c r="G2502" s="2">
        <f t="shared" si="466"/>
        <v>-201.35575942915392</v>
      </c>
    </row>
    <row r="2503" spans="1:8" x14ac:dyDescent="0.25">
      <c r="A2503" s="19">
        <v>41501.416151357058</v>
      </c>
      <c r="B2503" s="32">
        <v>175.24</v>
      </c>
      <c r="C2503" s="32">
        <v>197.9</v>
      </c>
      <c r="D2503" s="32"/>
      <c r="E2503" s="12">
        <f t="shared" si="464"/>
        <v>14.797936559603841</v>
      </c>
      <c r="F2503" s="2">
        <f t="shared" si="465"/>
        <v>-178.63404689092764</v>
      </c>
      <c r="G2503" s="2">
        <f t="shared" si="466"/>
        <v>-201.73292558613662</v>
      </c>
    </row>
    <row r="2504" spans="1:8" x14ac:dyDescent="0.25">
      <c r="A2504" s="19">
        <v>41501.423095801503</v>
      </c>
      <c r="B2504" s="32">
        <v>175.35</v>
      </c>
      <c r="C2504" s="32">
        <v>198.1</v>
      </c>
      <c r="D2504" s="32"/>
      <c r="E2504" s="12">
        <f t="shared" si="464"/>
        <v>14.804881004049093</v>
      </c>
      <c r="F2504" s="2">
        <f t="shared" si="465"/>
        <v>-178.74617737003058</v>
      </c>
      <c r="G2504" s="2">
        <f t="shared" si="466"/>
        <v>-201.93679918450562</v>
      </c>
    </row>
    <row r="2505" spans="1:8" x14ac:dyDescent="0.25">
      <c r="A2505" s="19">
        <v>41501.430040245948</v>
      </c>
      <c r="B2505" s="32">
        <v>175.39</v>
      </c>
      <c r="C2505" s="32">
        <v>198.38</v>
      </c>
      <c r="D2505" s="32"/>
      <c r="E2505" s="12">
        <f t="shared" si="464"/>
        <v>14.811825448494346</v>
      </c>
      <c r="F2505" s="2">
        <f t="shared" si="465"/>
        <v>-178.78695208970439</v>
      </c>
      <c r="G2505" s="2">
        <f t="shared" si="466"/>
        <v>-202.22222222222223</v>
      </c>
    </row>
    <row r="2506" spans="1:8" x14ac:dyDescent="0.25">
      <c r="A2506" s="19">
        <v>41501.436984690394</v>
      </c>
      <c r="B2506" s="32">
        <v>175.53</v>
      </c>
      <c r="C2506" s="32">
        <v>198.68</v>
      </c>
      <c r="D2506" s="32"/>
      <c r="E2506" s="12">
        <f t="shared" si="464"/>
        <v>14.818769892939599</v>
      </c>
      <c r="F2506" s="2">
        <f t="shared" si="465"/>
        <v>-178.92966360856269</v>
      </c>
      <c r="G2506" s="2">
        <f t="shared" si="466"/>
        <v>-202.52803261977576</v>
      </c>
      <c r="H2506" s="29"/>
    </row>
    <row r="2507" spans="1:8" x14ac:dyDescent="0.25">
      <c r="A2507" s="19">
        <v>41501.443929134839</v>
      </c>
      <c r="B2507" s="32">
        <v>175.72</v>
      </c>
      <c r="C2507" s="32">
        <v>199.03</v>
      </c>
      <c r="D2507" s="32"/>
      <c r="E2507" s="12">
        <f t="shared" si="464"/>
        <v>14.825714337384852</v>
      </c>
      <c r="F2507" s="2">
        <f t="shared" si="465"/>
        <v>-179.12334352701325</v>
      </c>
      <c r="G2507" s="2">
        <f t="shared" si="466"/>
        <v>-202.88481141692151</v>
      </c>
      <c r="H2507" s="29">
        <f t="shared" ref="H2507" si="468">A2507</f>
        <v>41501.443929134839</v>
      </c>
    </row>
    <row r="2508" spans="1:8" x14ac:dyDescent="0.25">
      <c r="A2508" s="19">
        <v>41501.450873579284</v>
      </c>
      <c r="B2508" s="32">
        <v>175.86</v>
      </c>
      <c r="C2508" s="32">
        <v>199.24</v>
      </c>
      <c r="D2508" s="32"/>
      <c r="E2508" s="12">
        <f t="shared" si="464"/>
        <v>14.832658781830105</v>
      </c>
      <c r="F2508" s="2">
        <f t="shared" si="465"/>
        <v>-179.26605504587158</v>
      </c>
      <c r="G2508" s="2">
        <f t="shared" si="466"/>
        <v>-203.09887869520898</v>
      </c>
    </row>
    <row r="2509" spans="1:8" x14ac:dyDescent="0.25">
      <c r="A2509" s="19">
        <v>41501.464762468167</v>
      </c>
      <c r="B2509" s="32">
        <v>176.03</v>
      </c>
      <c r="C2509" s="32">
        <v>198.95</v>
      </c>
      <c r="D2509" s="32"/>
      <c r="E2509" s="12">
        <f t="shared" si="464"/>
        <v>14.846547670713335</v>
      </c>
      <c r="F2509" s="2">
        <f t="shared" si="465"/>
        <v>-179.43934760448522</v>
      </c>
      <c r="G2509" s="2">
        <f t="shared" si="466"/>
        <v>-202.8032619775739</v>
      </c>
    </row>
    <row r="2510" spans="1:8" x14ac:dyDescent="0.25">
      <c r="A2510" s="19">
        <v>41501.471706912613</v>
      </c>
      <c r="B2510" s="32">
        <v>176.28</v>
      </c>
      <c r="C2510" s="32">
        <v>199.89</v>
      </c>
      <c r="D2510" s="32"/>
      <c r="E2510" s="12">
        <f t="shared" si="464"/>
        <v>14.853492115158588</v>
      </c>
      <c r="F2510" s="2">
        <f t="shared" si="465"/>
        <v>-179.6941896024465</v>
      </c>
      <c r="G2510" s="2">
        <f t="shared" si="466"/>
        <v>-203.76146788990826</v>
      </c>
    </row>
    <row r="2511" spans="1:8" x14ac:dyDescent="0.25">
      <c r="A2511" s="19">
        <v>41501.478651357058</v>
      </c>
      <c r="B2511" s="32">
        <v>176.42</v>
      </c>
      <c r="C2511" s="32">
        <v>200.13</v>
      </c>
      <c r="D2511" s="32"/>
      <c r="E2511" s="12">
        <f t="shared" si="464"/>
        <v>14.860436559603841</v>
      </c>
      <c r="F2511" s="2">
        <f t="shared" si="465"/>
        <v>-179.83690112130478</v>
      </c>
      <c r="G2511" s="2">
        <f t="shared" si="466"/>
        <v>-204.00611620795107</v>
      </c>
    </row>
    <row r="2512" spans="1:8" x14ac:dyDescent="0.25">
      <c r="A2512" s="19">
        <v>41501.485595801503</v>
      </c>
      <c r="B2512" s="32">
        <v>176.57</v>
      </c>
      <c r="C2512" s="32">
        <v>200.64</v>
      </c>
      <c r="D2512" s="32"/>
      <c r="E2512" s="12">
        <f t="shared" si="464"/>
        <v>14.867381004049093</v>
      </c>
      <c r="F2512" s="2">
        <f t="shared" si="465"/>
        <v>-179.98980632008156</v>
      </c>
      <c r="G2512" s="2">
        <f t="shared" si="466"/>
        <v>-204.52599388379204</v>
      </c>
      <c r="H2512" s="29"/>
    </row>
    <row r="2513" spans="1:8" x14ac:dyDescent="0.25">
      <c r="A2513" s="19">
        <v>41501.492540245948</v>
      </c>
      <c r="B2513" s="32">
        <v>176.78</v>
      </c>
      <c r="C2513" s="32">
        <v>201.12</v>
      </c>
      <c r="D2513" s="32"/>
      <c r="E2513" s="12">
        <f t="shared" si="464"/>
        <v>14.874325448494346</v>
      </c>
      <c r="F2513" s="2">
        <f t="shared" si="465"/>
        <v>-180.20387359836903</v>
      </c>
      <c r="G2513" s="2">
        <f t="shared" si="466"/>
        <v>-205.01529051987768</v>
      </c>
      <c r="H2513" s="29">
        <f t="shared" ref="H2513" si="469">A2513</f>
        <v>41501.492540245948</v>
      </c>
    </row>
    <row r="2514" spans="1:8" x14ac:dyDescent="0.25">
      <c r="A2514" s="19">
        <v>41501.499484690394</v>
      </c>
      <c r="B2514" s="32">
        <v>176.93</v>
      </c>
      <c r="C2514" s="32">
        <v>201.4</v>
      </c>
      <c r="D2514" s="32"/>
      <c r="E2514" s="12">
        <f t="shared" si="464"/>
        <v>14.881269892939599</v>
      </c>
      <c r="F2514" s="2">
        <f t="shared" si="465"/>
        <v>-180.35677879714578</v>
      </c>
      <c r="G2514" s="2">
        <f t="shared" si="466"/>
        <v>-205.30071355759429</v>
      </c>
    </row>
    <row r="2515" spans="1:8" x14ac:dyDescent="0.25">
      <c r="A2515" s="19">
        <v>41501.506429134839</v>
      </c>
      <c r="B2515" s="32">
        <v>177.09</v>
      </c>
      <c r="C2515" s="32">
        <v>201.54</v>
      </c>
      <c r="D2515" s="32"/>
      <c r="E2515" s="12">
        <f t="shared" si="464"/>
        <v>14.888214337384852</v>
      </c>
      <c r="F2515" s="2">
        <f t="shared" si="465"/>
        <v>-180.51987767584097</v>
      </c>
      <c r="G2515" s="2">
        <f t="shared" si="466"/>
        <v>-205.4434250764526</v>
      </c>
    </row>
    <row r="2516" spans="1:8" x14ac:dyDescent="0.25">
      <c r="A2516" s="19">
        <v>41501.513373579284</v>
      </c>
      <c r="B2516" s="32">
        <v>177.29</v>
      </c>
      <c r="C2516" s="32">
        <v>202.06</v>
      </c>
      <c r="D2516" s="32"/>
      <c r="E2516" s="12">
        <f t="shared" si="464"/>
        <v>14.895158781830105</v>
      </c>
      <c r="F2516" s="2">
        <f t="shared" si="465"/>
        <v>-180.72375127420997</v>
      </c>
      <c r="G2516" s="2">
        <f t="shared" si="466"/>
        <v>-205.97349643221204</v>
      </c>
    </row>
    <row r="2517" spans="1:8" x14ac:dyDescent="0.25">
      <c r="A2517" s="19">
        <v>41501.520318023722</v>
      </c>
      <c r="B2517" s="32">
        <v>177.41</v>
      </c>
      <c r="C2517" s="32">
        <v>202.38</v>
      </c>
      <c r="D2517" s="32"/>
      <c r="E2517" s="12">
        <f t="shared" si="464"/>
        <v>14.902103226268082</v>
      </c>
      <c r="F2517" s="2">
        <f t="shared" si="465"/>
        <v>-180.84607543323139</v>
      </c>
      <c r="G2517" s="2">
        <f t="shared" si="466"/>
        <v>-206.29969418960243</v>
      </c>
    </row>
    <row r="2518" spans="1:8" x14ac:dyDescent="0.25">
      <c r="A2518" s="19">
        <v>41501.527262468167</v>
      </c>
      <c r="B2518" s="32">
        <v>177.62</v>
      </c>
      <c r="C2518" s="32">
        <v>202.48</v>
      </c>
      <c r="D2518" s="32"/>
      <c r="E2518" s="12">
        <f t="shared" si="464"/>
        <v>14.909047670713335</v>
      </c>
      <c r="F2518" s="2">
        <f t="shared" si="465"/>
        <v>-181.06014271151886</v>
      </c>
      <c r="G2518" s="2">
        <f t="shared" si="466"/>
        <v>-206.40163098878693</v>
      </c>
      <c r="H2518" s="29"/>
    </row>
    <row r="2519" spans="1:8" x14ac:dyDescent="0.25">
      <c r="A2519" s="19">
        <v>41501.534206912613</v>
      </c>
      <c r="B2519" s="32">
        <v>177.8</v>
      </c>
      <c r="C2519" s="32">
        <v>202.92</v>
      </c>
      <c r="D2519" s="32"/>
      <c r="E2519" s="12">
        <f t="shared" si="464"/>
        <v>14.915992115158588</v>
      </c>
      <c r="F2519" s="2">
        <f t="shared" si="465"/>
        <v>-181.24362895005098</v>
      </c>
      <c r="G2519" s="2">
        <f t="shared" si="466"/>
        <v>-206.85015290519877</v>
      </c>
      <c r="H2519" s="29">
        <f t="shared" ref="H2519" si="470">A2519</f>
        <v>41501.534206912613</v>
      </c>
    </row>
    <row r="2520" spans="1:8" x14ac:dyDescent="0.25">
      <c r="A2520" s="19">
        <v>41501.541151357058</v>
      </c>
      <c r="B2520" s="32">
        <v>177.99</v>
      </c>
      <c r="C2520" s="32">
        <v>203.31</v>
      </c>
      <c r="D2520" s="32"/>
      <c r="E2520" s="12">
        <f t="shared" si="464"/>
        <v>14.922936559603841</v>
      </c>
      <c r="F2520" s="2">
        <f t="shared" si="465"/>
        <v>-181.43730886850153</v>
      </c>
      <c r="G2520" s="2">
        <f t="shared" si="466"/>
        <v>-207.24770642201835</v>
      </c>
    </row>
    <row r="2521" spans="1:8" x14ac:dyDescent="0.25">
      <c r="A2521" s="19">
        <v>41501.548095801503</v>
      </c>
      <c r="B2521" s="32">
        <v>178.13</v>
      </c>
      <c r="C2521" s="32">
        <v>203.67</v>
      </c>
      <c r="D2521" s="32"/>
      <c r="E2521" s="12">
        <f t="shared" si="464"/>
        <v>14.929881004049093</v>
      </c>
      <c r="F2521" s="2">
        <f t="shared" si="465"/>
        <v>-181.58002038735984</v>
      </c>
      <c r="G2521" s="2">
        <f t="shared" si="466"/>
        <v>-207.61467889908255</v>
      </c>
    </row>
    <row r="2522" spans="1:8" x14ac:dyDescent="0.25">
      <c r="A2522" s="19">
        <v>41501.555040245948</v>
      </c>
      <c r="B2522" s="32">
        <v>178.34</v>
      </c>
      <c r="C2522" s="32">
        <v>203.99</v>
      </c>
      <c r="D2522" s="32"/>
      <c r="E2522" s="12">
        <f t="shared" si="464"/>
        <v>14.936825448494346</v>
      </c>
      <c r="F2522" s="2">
        <f t="shared" si="465"/>
        <v>-181.79408766564731</v>
      </c>
      <c r="G2522" s="2">
        <f t="shared" si="466"/>
        <v>-207.94087665647299</v>
      </c>
    </row>
    <row r="2523" spans="1:8" x14ac:dyDescent="0.25">
      <c r="A2523" s="19">
        <v>41501.561984690394</v>
      </c>
      <c r="B2523" s="32">
        <v>178.49</v>
      </c>
      <c r="C2523" s="32">
        <v>204.38</v>
      </c>
      <c r="D2523" s="32"/>
      <c r="E2523" s="12">
        <f t="shared" si="464"/>
        <v>14.943769892939599</v>
      </c>
      <c r="F2523" s="2">
        <f t="shared" si="465"/>
        <v>-181.94699286442406</v>
      </c>
      <c r="G2523" s="2">
        <f t="shared" si="466"/>
        <v>-208.33843017329255</v>
      </c>
    </row>
    <row r="2524" spans="1:8" x14ac:dyDescent="0.25">
      <c r="A2524" s="19">
        <v>41501.568929134839</v>
      </c>
      <c r="B2524" s="32">
        <v>178.65</v>
      </c>
      <c r="C2524" s="32">
        <v>204.68</v>
      </c>
      <c r="D2524" s="32"/>
      <c r="E2524" s="12">
        <f t="shared" si="464"/>
        <v>14.950714337384852</v>
      </c>
      <c r="F2524" s="2">
        <f t="shared" si="465"/>
        <v>-182.11009174311928</v>
      </c>
      <c r="G2524" s="2">
        <f t="shared" si="466"/>
        <v>-208.64424057084608</v>
      </c>
      <c r="H2524" s="29"/>
    </row>
    <row r="2525" spans="1:8" x14ac:dyDescent="0.25">
      <c r="A2525" s="19">
        <v>41501.575873579284</v>
      </c>
      <c r="B2525" s="32">
        <v>178.8</v>
      </c>
      <c r="C2525" s="32">
        <v>205.01</v>
      </c>
      <c r="D2525" s="32"/>
      <c r="E2525" s="12">
        <f t="shared" si="464"/>
        <v>14.957658781830105</v>
      </c>
      <c r="F2525" s="2">
        <f t="shared" si="465"/>
        <v>-182.26299694189603</v>
      </c>
      <c r="G2525" s="2">
        <f t="shared" si="466"/>
        <v>-208.98063200815494</v>
      </c>
      <c r="H2525" s="29">
        <f t="shared" ref="H2525" si="471">A2525</f>
        <v>41501.575873579284</v>
      </c>
    </row>
    <row r="2526" spans="1:8" x14ac:dyDescent="0.25">
      <c r="A2526" s="19">
        <v>41501.582818023722</v>
      </c>
      <c r="B2526" s="32">
        <v>179.03</v>
      </c>
      <c r="C2526" s="32">
        <v>205.36</v>
      </c>
      <c r="D2526" s="32"/>
      <c r="E2526" s="12">
        <f t="shared" si="464"/>
        <v>14.964603226268082</v>
      </c>
      <c r="F2526" s="2">
        <f t="shared" si="465"/>
        <v>-182.4974515800204</v>
      </c>
      <c r="G2526" s="2">
        <f t="shared" si="466"/>
        <v>-209.33741080530072</v>
      </c>
    </row>
    <row r="2527" spans="1:8" x14ac:dyDescent="0.25">
      <c r="A2527" s="19">
        <v>41501.589762468167</v>
      </c>
      <c r="B2527" s="32">
        <v>179.12</v>
      </c>
      <c r="C2527" s="32">
        <v>205.65</v>
      </c>
      <c r="D2527" s="32"/>
      <c r="E2527" s="12">
        <f t="shared" si="464"/>
        <v>14.971547670713335</v>
      </c>
      <c r="F2527" s="2">
        <f t="shared" si="465"/>
        <v>-182.58919469928645</v>
      </c>
      <c r="G2527" s="2">
        <f t="shared" si="466"/>
        <v>-209.63302752293578</v>
      </c>
    </row>
    <row r="2528" spans="1:8" x14ac:dyDescent="0.25">
      <c r="A2528" s="19">
        <v>41501.596706912613</v>
      </c>
      <c r="B2528" s="32">
        <v>179.33</v>
      </c>
      <c r="C2528" s="32">
        <v>205.95</v>
      </c>
      <c r="D2528" s="32"/>
      <c r="E2528" s="12">
        <f t="shared" si="464"/>
        <v>14.978492115158588</v>
      </c>
      <c r="F2528" s="2">
        <f t="shared" si="465"/>
        <v>-182.80326197757392</v>
      </c>
      <c r="G2528" s="2">
        <f t="shared" si="466"/>
        <v>-209.93883792048928</v>
      </c>
    </row>
    <row r="2529" spans="1:8" x14ac:dyDescent="0.25">
      <c r="A2529" s="19">
        <v>41501.610595801503</v>
      </c>
      <c r="B2529" s="32">
        <v>179.48</v>
      </c>
      <c r="C2529" s="32">
        <v>206.63</v>
      </c>
      <c r="D2529" s="32"/>
      <c r="E2529" s="12">
        <f t="shared" si="464"/>
        <v>14.992381004049093</v>
      </c>
      <c r="F2529" s="2">
        <f t="shared" si="465"/>
        <v>-182.95616717635065</v>
      </c>
      <c r="G2529" s="2">
        <f t="shared" si="466"/>
        <v>-210.63200815494395</v>
      </c>
    </row>
    <row r="2530" spans="1:8" x14ac:dyDescent="0.25">
      <c r="A2530" s="19">
        <v>41501.617540245948</v>
      </c>
      <c r="B2530" s="32">
        <v>179.78</v>
      </c>
      <c r="C2530" s="32">
        <v>206.81</v>
      </c>
      <c r="D2530" s="32"/>
      <c r="E2530" s="12">
        <f t="shared" si="464"/>
        <v>14.999325448494346</v>
      </c>
      <c r="F2530" s="2">
        <f t="shared" si="465"/>
        <v>-183.26197757390418</v>
      </c>
      <c r="G2530" s="2">
        <f t="shared" si="466"/>
        <v>-210.81549439347606</v>
      </c>
      <c r="H2530" s="29"/>
    </row>
    <row r="2531" spans="1:8" x14ac:dyDescent="0.25">
      <c r="A2531" s="19">
        <v>41501.624484690394</v>
      </c>
      <c r="B2531" s="32">
        <v>179.99</v>
      </c>
      <c r="C2531" s="32">
        <v>207.17</v>
      </c>
      <c r="D2531" s="32"/>
      <c r="E2531" s="12">
        <f t="shared" si="464"/>
        <v>15.006269892939599</v>
      </c>
      <c r="F2531" s="2">
        <f t="shared" si="465"/>
        <v>-183.47604485219165</v>
      </c>
      <c r="G2531" s="2">
        <f t="shared" si="466"/>
        <v>-211.18246687054025</v>
      </c>
      <c r="H2531" s="29">
        <f t="shared" ref="H2531" si="472">A2531</f>
        <v>41501.624484690394</v>
      </c>
    </row>
    <row r="2532" spans="1:8" x14ac:dyDescent="0.25">
      <c r="A2532" s="19">
        <v>41501.631429134839</v>
      </c>
      <c r="B2532" s="32">
        <v>180.12</v>
      </c>
      <c r="C2532" s="32">
        <v>207.48</v>
      </c>
      <c r="D2532" s="32"/>
      <c r="E2532" s="12">
        <f t="shared" si="464"/>
        <v>15.013214337384852</v>
      </c>
      <c r="F2532" s="2">
        <f t="shared" si="465"/>
        <v>-183.60856269113151</v>
      </c>
      <c r="G2532" s="2">
        <f t="shared" si="466"/>
        <v>-211.49847094801223</v>
      </c>
    </row>
    <row r="2533" spans="1:8" x14ac:dyDescent="0.25">
      <c r="A2533" s="19">
        <v>41501.638373579284</v>
      </c>
      <c r="B2533" s="32">
        <v>180.29</v>
      </c>
      <c r="C2533" s="32">
        <v>207.62</v>
      </c>
      <c r="D2533" s="32"/>
      <c r="E2533" s="12">
        <f t="shared" si="464"/>
        <v>15.020158781830105</v>
      </c>
      <c r="F2533" s="2">
        <f t="shared" si="465"/>
        <v>-183.78185524974515</v>
      </c>
      <c r="G2533" s="2">
        <f t="shared" si="466"/>
        <v>-211.64118246687056</v>
      </c>
    </row>
    <row r="2534" spans="1:8" x14ac:dyDescent="0.25">
      <c r="A2534" s="19">
        <v>41501.645318023722</v>
      </c>
      <c r="B2534" s="32">
        <v>180.48</v>
      </c>
      <c r="C2534" s="32">
        <v>208.05</v>
      </c>
      <c r="D2534" s="32"/>
      <c r="E2534" s="12">
        <f t="shared" si="464"/>
        <v>15.027103226268082</v>
      </c>
      <c r="F2534" s="2">
        <f t="shared" si="465"/>
        <v>-183.97553516819571</v>
      </c>
      <c r="G2534" s="2">
        <f t="shared" si="466"/>
        <v>-212.07951070336392</v>
      </c>
    </row>
    <row r="2535" spans="1:8" x14ac:dyDescent="0.25">
      <c r="A2535" s="19">
        <v>41501.659206912613</v>
      </c>
      <c r="B2535" s="32">
        <v>180.84</v>
      </c>
      <c r="C2535" s="32">
        <v>208.81</v>
      </c>
      <c r="D2535" s="32"/>
      <c r="E2535" s="12">
        <f t="shared" si="464"/>
        <v>15.040992115158588</v>
      </c>
      <c r="F2535" s="2">
        <f t="shared" si="465"/>
        <v>-184.34250764525996</v>
      </c>
      <c r="G2535" s="2">
        <f t="shared" si="466"/>
        <v>-212.85423037716618</v>
      </c>
    </row>
    <row r="2536" spans="1:8" x14ac:dyDescent="0.25">
      <c r="A2536" s="19">
        <v>41501.666151357058</v>
      </c>
      <c r="B2536" s="32">
        <v>180.98</v>
      </c>
      <c r="C2536" s="32">
        <v>209.26</v>
      </c>
      <c r="D2536" s="32"/>
      <c r="E2536" s="12">
        <f t="shared" si="464"/>
        <v>15.047936559603841</v>
      </c>
      <c r="F2536" s="2">
        <f t="shared" si="465"/>
        <v>-184.48521916411823</v>
      </c>
      <c r="G2536" s="2">
        <f t="shared" si="466"/>
        <v>-213.31294597349643</v>
      </c>
      <c r="H2536" s="29"/>
    </row>
    <row r="2537" spans="1:8" x14ac:dyDescent="0.25">
      <c r="A2537" s="19">
        <v>41501.673095801503</v>
      </c>
      <c r="B2537" s="32">
        <v>181.14</v>
      </c>
      <c r="C2537" s="32">
        <v>209.55</v>
      </c>
      <c r="D2537" s="32"/>
      <c r="E2537" s="12">
        <f t="shared" si="464"/>
        <v>15.054881004049093</v>
      </c>
      <c r="F2537" s="2">
        <f t="shared" si="465"/>
        <v>-184.64831804281346</v>
      </c>
      <c r="G2537" s="2">
        <f t="shared" si="466"/>
        <v>-213.60856269113151</v>
      </c>
      <c r="H2537" s="29">
        <f t="shared" ref="H2537" si="473">A2537</f>
        <v>41501.673095801503</v>
      </c>
    </row>
    <row r="2538" spans="1:8" x14ac:dyDescent="0.25">
      <c r="A2538" s="19">
        <v>41501.680040245948</v>
      </c>
      <c r="B2538" s="32">
        <v>181.3</v>
      </c>
      <c r="C2538" s="32">
        <v>209.92</v>
      </c>
      <c r="D2538" s="32"/>
      <c r="E2538" s="12">
        <f t="shared" si="464"/>
        <v>15.061825448494346</v>
      </c>
      <c r="F2538" s="2">
        <f t="shared" si="465"/>
        <v>-184.81141692150868</v>
      </c>
      <c r="G2538" s="2">
        <f t="shared" si="466"/>
        <v>-213.98572884811415</v>
      </c>
    </row>
    <row r="2539" spans="1:8" x14ac:dyDescent="0.25">
      <c r="A2539" s="19">
        <v>41501.686984690394</v>
      </c>
      <c r="B2539" s="32">
        <v>181.49</v>
      </c>
      <c r="C2539" s="32">
        <v>210.23</v>
      </c>
      <c r="D2539" s="32"/>
      <c r="E2539" s="12">
        <f t="shared" si="464"/>
        <v>15.068769892939599</v>
      </c>
      <c r="F2539" s="2">
        <f t="shared" si="465"/>
        <v>-185.00509683995924</v>
      </c>
      <c r="G2539" s="2">
        <f t="shared" si="466"/>
        <v>-214.30173292558612</v>
      </c>
    </row>
    <row r="2540" spans="1:8" x14ac:dyDescent="0.25">
      <c r="A2540" s="19">
        <v>41501.693929134839</v>
      </c>
      <c r="B2540" s="32">
        <v>181.43</v>
      </c>
      <c r="C2540" s="32">
        <v>208.98</v>
      </c>
      <c r="D2540" s="32"/>
      <c r="E2540" s="12">
        <f t="shared" si="464"/>
        <v>15.075714337384852</v>
      </c>
      <c r="F2540" s="2">
        <f t="shared" si="465"/>
        <v>-184.94393476044854</v>
      </c>
      <c r="G2540" s="2">
        <f t="shared" si="466"/>
        <v>-213.02752293577981</v>
      </c>
    </row>
    <row r="2541" spans="1:8" x14ac:dyDescent="0.25">
      <c r="A2541" s="19">
        <v>41501.700873579284</v>
      </c>
      <c r="B2541" s="32">
        <v>181.74</v>
      </c>
      <c r="C2541" s="32">
        <v>210.42</v>
      </c>
      <c r="D2541" s="32"/>
      <c r="E2541" s="12">
        <f t="shared" si="464"/>
        <v>15.082658781830105</v>
      </c>
      <c r="F2541" s="2">
        <f t="shared" si="465"/>
        <v>-185.25993883792052</v>
      </c>
      <c r="G2541" s="2">
        <f t="shared" si="466"/>
        <v>-214.49541284403668</v>
      </c>
    </row>
    <row r="2542" spans="1:8" x14ac:dyDescent="0.25">
      <c r="A2542" s="19">
        <v>41501.707818023722</v>
      </c>
      <c r="B2542" s="32">
        <v>181.9</v>
      </c>
      <c r="C2542" s="32">
        <v>211.1</v>
      </c>
      <c r="D2542" s="32"/>
      <c r="E2542" s="12">
        <f t="shared" si="464"/>
        <v>15.089603226268082</v>
      </c>
      <c r="F2542" s="2">
        <f t="shared" si="465"/>
        <v>-185.42303771661571</v>
      </c>
      <c r="G2542" s="2">
        <f t="shared" si="466"/>
        <v>-215.18858307849132</v>
      </c>
      <c r="H2542" s="29"/>
    </row>
    <row r="2543" spans="1:8" x14ac:dyDescent="0.25">
      <c r="A2543" s="19">
        <v>41501.714762468167</v>
      </c>
      <c r="B2543" s="32">
        <v>182.2</v>
      </c>
      <c r="C2543" s="32">
        <v>211.57</v>
      </c>
      <c r="D2543" s="32"/>
      <c r="E2543" s="12">
        <f t="shared" si="464"/>
        <v>15.096547670713335</v>
      </c>
      <c r="F2543" s="2">
        <f t="shared" si="465"/>
        <v>-185.72884811416921</v>
      </c>
      <c r="G2543" s="2">
        <f t="shared" si="466"/>
        <v>-215.66768603465852</v>
      </c>
      <c r="H2543" s="29">
        <f t="shared" ref="H2543" si="474">A2543</f>
        <v>41501.714762468167</v>
      </c>
    </row>
    <row r="2544" spans="1:8" x14ac:dyDescent="0.25">
      <c r="A2544" s="19">
        <v>41501.721706912613</v>
      </c>
      <c r="B2544" s="32">
        <v>182.28</v>
      </c>
      <c r="C2544" s="32">
        <v>211.95</v>
      </c>
      <c r="D2544" s="32"/>
      <c r="E2544" s="12">
        <f t="shared" si="464"/>
        <v>15.103492115158588</v>
      </c>
      <c r="F2544" s="2">
        <f t="shared" si="465"/>
        <v>-185.81039755351682</v>
      </c>
      <c r="G2544" s="2">
        <f t="shared" si="466"/>
        <v>-216.05504587155963</v>
      </c>
    </row>
    <row r="2545" spans="1:8" x14ac:dyDescent="0.25">
      <c r="A2545" s="19">
        <v>41501.728651357058</v>
      </c>
      <c r="B2545" s="32">
        <v>182.47</v>
      </c>
      <c r="C2545" s="32">
        <v>212.37</v>
      </c>
      <c r="D2545" s="32"/>
      <c r="E2545" s="12">
        <f t="shared" si="464"/>
        <v>15.110436559603841</v>
      </c>
      <c r="F2545" s="2">
        <f t="shared" si="465"/>
        <v>-186.00407747196738</v>
      </c>
      <c r="G2545" s="2">
        <f t="shared" si="466"/>
        <v>-216.48318042813457</v>
      </c>
    </row>
    <row r="2546" spans="1:8" x14ac:dyDescent="0.25">
      <c r="A2546" s="19">
        <v>41501.735595801503</v>
      </c>
      <c r="B2546" s="32">
        <v>182.61</v>
      </c>
      <c r="C2546" s="32">
        <v>212.76</v>
      </c>
      <c r="D2546" s="32"/>
      <c r="E2546" s="12">
        <f t="shared" si="464"/>
        <v>15.117381004049093</v>
      </c>
      <c r="F2546" s="2">
        <f t="shared" si="465"/>
        <v>-186.14678899082571</v>
      </c>
      <c r="G2546" s="2">
        <f t="shared" si="466"/>
        <v>-216.88073394495413</v>
      </c>
    </row>
    <row r="2547" spans="1:8" x14ac:dyDescent="0.25">
      <c r="A2547" s="19">
        <v>41501.742540245948</v>
      </c>
      <c r="B2547" s="32">
        <v>182.79</v>
      </c>
      <c r="C2547" s="32">
        <v>213.16</v>
      </c>
      <c r="D2547" s="32"/>
      <c r="E2547" s="12">
        <f t="shared" si="464"/>
        <v>15.124325448494346</v>
      </c>
      <c r="F2547" s="2">
        <f t="shared" si="465"/>
        <v>-186.3302752293578</v>
      </c>
      <c r="G2547" s="2">
        <f t="shared" si="466"/>
        <v>-217.28848114169216</v>
      </c>
    </row>
    <row r="2548" spans="1:8" x14ac:dyDescent="0.25">
      <c r="A2548" s="19">
        <v>41501.749484690394</v>
      </c>
      <c r="B2548" s="32">
        <v>182.94</v>
      </c>
      <c r="C2548" s="32">
        <v>213.49</v>
      </c>
      <c r="D2548" s="32"/>
      <c r="E2548" s="12">
        <f t="shared" si="464"/>
        <v>15.131269892939599</v>
      </c>
      <c r="F2548" s="2">
        <f t="shared" si="465"/>
        <v>-186.48318042813455</v>
      </c>
      <c r="G2548" s="2">
        <f t="shared" si="466"/>
        <v>-217.62487257900102</v>
      </c>
      <c r="H2548" s="29"/>
    </row>
    <row r="2549" spans="1:8" x14ac:dyDescent="0.25">
      <c r="A2549" s="19">
        <v>41501.756429134839</v>
      </c>
      <c r="B2549" s="32">
        <v>183.15</v>
      </c>
      <c r="C2549" s="32">
        <v>213.92</v>
      </c>
      <c r="D2549" s="32"/>
      <c r="E2549" s="12">
        <f t="shared" si="464"/>
        <v>15.138214337384852</v>
      </c>
      <c r="F2549" s="2">
        <f t="shared" si="465"/>
        <v>-186.69724770642202</v>
      </c>
      <c r="G2549" s="2">
        <f t="shared" si="466"/>
        <v>-218.06320081549438</v>
      </c>
      <c r="H2549" s="29">
        <f t="shared" ref="H2549" si="475">A2549</f>
        <v>41501.756429134839</v>
      </c>
    </row>
    <row r="2550" spans="1:8" x14ac:dyDescent="0.25">
      <c r="A2550" s="19">
        <v>41501.763373579284</v>
      </c>
      <c r="B2550" s="32">
        <v>183.37</v>
      </c>
      <c r="C2550" s="32">
        <v>214.22</v>
      </c>
      <c r="D2550" s="32"/>
      <c r="E2550" s="12">
        <f t="shared" si="464"/>
        <v>15.145158781830105</v>
      </c>
      <c r="F2550" s="2">
        <f t="shared" si="465"/>
        <v>-186.92150866462794</v>
      </c>
      <c r="G2550" s="2">
        <f t="shared" si="466"/>
        <v>-218.36901121304791</v>
      </c>
    </row>
    <row r="2551" spans="1:8" x14ac:dyDescent="0.25">
      <c r="A2551" s="19">
        <v>41501.770318023722</v>
      </c>
      <c r="B2551" s="32">
        <v>183.52</v>
      </c>
      <c r="C2551" s="32">
        <v>214.59</v>
      </c>
      <c r="D2551" s="32"/>
      <c r="E2551" s="12">
        <f t="shared" si="464"/>
        <v>15.152103226268082</v>
      </c>
      <c r="F2551" s="2">
        <f t="shared" si="465"/>
        <v>-187.07441386340471</v>
      </c>
      <c r="G2551" s="2">
        <f t="shared" si="466"/>
        <v>-218.74617737003058</v>
      </c>
    </row>
    <row r="2552" spans="1:8" x14ac:dyDescent="0.25">
      <c r="A2552" s="19">
        <v>41501.777262468167</v>
      </c>
      <c r="B2552" s="32">
        <v>183.65</v>
      </c>
      <c r="C2552" s="32">
        <v>214.97</v>
      </c>
      <c r="D2552" s="32"/>
      <c r="E2552" s="12">
        <f t="shared" si="464"/>
        <v>15.159047670713335</v>
      </c>
      <c r="F2552" s="2">
        <f t="shared" si="465"/>
        <v>-187.20693170234455</v>
      </c>
      <c r="G2552" s="2">
        <f t="shared" si="466"/>
        <v>-219.13353720693169</v>
      </c>
    </row>
    <row r="2553" spans="1:8" x14ac:dyDescent="0.25">
      <c r="A2553" s="19">
        <v>41501.784206912613</v>
      </c>
      <c r="B2553" s="32">
        <v>183.84</v>
      </c>
      <c r="C2553" s="32">
        <v>215.37</v>
      </c>
      <c r="D2553" s="32"/>
      <c r="E2553" s="12">
        <f t="shared" si="464"/>
        <v>15.165992115158588</v>
      </c>
      <c r="F2553" s="2">
        <f t="shared" si="465"/>
        <v>-187.4006116207951</v>
      </c>
      <c r="G2553" s="2">
        <f t="shared" si="466"/>
        <v>-219.54128440366972</v>
      </c>
    </row>
    <row r="2554" spans="1:8" x14ac:dyDescent="0.25">
      <c r="A2554" s="19">
        <v>41501.791151357058</v>
      </c>
      <c r="B2554" s="32">
        <v>184.16</v>
      </c>
      <c r="C2554" s="32">
        <v>215.95</v>
      </c>
      <c r="D2554" s="32"/>
      <c r="E2554" s="12">
        <f t="shared" si="464"/>
        <v>15.172936559603841</v>
      </c>
      <c r="F2554" s="2">
        <f t="shared" si="465"/>
        <v>-187.72680937818552</v>
      </c>
      <c r="G2554" s="2">
        <f t="shared" si="466"/>
        <v>-220.13251783893986</v>
      </c>
      <c r="H2554" s="29"/>
    </row>
    <row r="2555" spans="1:8" x14ac:dyDescent="0.25">
      <c r="A2555" s="19">
        <v>41501.798095801503</v>
      </c>
      <c r="B2555" s="32">
        <v>184.31</v>
      </c>
      <c r="C2555" s="32">
        <v>215.86</v>
      </c>
      <c r="D2555" s="32"/>
      <c r="E2555" s="12">
        <f t="shared" si="464"/>
        <v>15.179881004049093</v>
      </c>
      <c r="F2555" s="2">
        <f t="shared" si="465"/>
        <v>-187.8797145769623</v>
      </c>
      <c r="G2555" s="2">
        <f t="shared" si="466"/>
        <v>-220.04077471967381</v>
      </c>
      <c r="H2555" s="29">
        <f t="shared" ref="H2555" si="476">A2555</f>
        <v>41501.798095801503</v>
      </c>
    </row>
    <row r="2556" spans="1:8" x14ac:dyDescent="0.25">
      <c r="A2556" s="19">
        <v>41501.805040245948</v>
      </c>
      <c r="B2556" s="32">
        <v>183.71</v>
      </c>
      <c r="C2556" s="32">
        <v>215.01</v>
      </c>
      <c r="D2556" s="32"/>
      <c r="E2556" s="12">
        <f t="shared" si="464"/>
        <v>15.186825448494346</v>
      </c>
      <c r="F2556" s="2">
        <f t="shared" si="465"/>
        <v>-187.26809378185527</v>
      </c>
      <c r="G2556" s="2">
        <f t="shared" si="466"/>
        <v>-219.1743119266055</v>
      </c>
    </row>
    <row r="2557" spans="1:8" x14ac:dyDescent="0.25">
      <c r="A2557" s="19">
        <v>41501.811984690394</v>
      </c>
      <c r="B2557" s="32">
        <v>184.37</v>
      </c>
      <c r="C2557" s="32">
        <v>216.46</v>
      </c>
      <c r="D2557" s="32"/>
      <c r="E2557" s="12">
        <f t="shared" si="464"/>
        <v>15.193769892939599</v>
      </c>
      <c r="F2557" s="2">
        <f t="shared" si="465"/>
        <v>-187.94087665647299</v>
      </c>
      <c r="G2557" s="2">
        <f t="shared" si="466"/>
        <v>-220.65239551478084</v>
      </c>
    </row>
    <row r="2558" spans="1:8" x14ac:dyDescent="0.25">
      <c r="A2558" s="19">
        <v>41501.818929134839</v>
      </c>
      <c r="B2558" s="32">
        <v>184.53</v>
      </c>
      <c r="C2558" s="32">
        <v>216.87</v>
      </c>
      <c r="D2558" s="32"/>
      <c r="E2558" s="12">
        <f t="shared" si="464"/>
        <v>15.200714337384852</v>
      </c>
      <c r="F2558" s="2">
        <f t="shared" si="465"/>
        <v>-188.10397553516819</v>
      </c>
      <c r="G2558" s="2">
        <f t="shared" si="466"/>
        <v>-221.07033639143731</v>
      </c>
    </row>
    <row r="2559" spans="1:8" x14ac:dyDescent="0.25">
      <c r="A2559" s="19">
        <v>41501.825873579284</v>
      </c>
      <c r="B2559" s="32">
        <v>184.67</v>
      </c>
      <c r="C2559" s="32">
        <v>217.23</v>
      </c>
      <c r="D2559" s="32"/>
      <c r="E2559" s="12">
        <f t="shared" si="464"/>
        <v>15.207658781830105</v>
      </c>
      <c r="F2559" s="2">
        <f t="shared" si="465"/>
        <v>-188.24668705402649</v>
      </c>
      <c r="G2559" s="2">
        <f t="shared" si="466"/>
        <v>-221.43730886850153</v>
      </c>
    </row>
    <row r="2560" spans="1:8" x14ac:dyDescent="0.25">
      <c r="A2560" s="19">
        <v>41501.832818023722</v>
      </c>
      <c r="B2560" s="32">
        <v>184.81</v>
      </c>
      <c r="C2560" s="32">
        <v>217.51</v>
      </c>
      <c r="D2560" s="32"/>
      <c r="E2560" s="12">
        <f t="shared" si="464"/>
        <v>15.214603226268082</v>
      </c>
      <c r="F2560" s="2">
        <f t="shared" si="465"/>
        <v>-188.38939857288483</v>
      </c>
      <c r="G2560" s="2">
        <f t="shared" si="466"/>
        <v>-221.72273190621814</v>
      </c>
      <c r="H2560" s="29"/>
    </row>
    <row r="2561" spans="1:8" x14ac:dyDescent="0.25">
      <c r="A2561" s="19">
        <v>41501.839762468167</v>
      </c>
      <c r="B2561" s="32">
        <v>184.9</v>
      </c>
      <c r="C2561" s="32">
        <v>217.9</v>
      </c>
      <c r="D2561" s="32"/>
      <c r="E2561" s="12">
        <f t="shared" si="464"/>
        <v>15.221547670713335</v>
      </c>
      <c r="F2561" s="2">
        <f t="shared" si="465"/>
        <v>-188.48114169215089</v>
      </c>
      <c r="G2561" s="2">
        <f t="shared" si="466"/>
        <v>-222.12028542303773</v>
      </c>
      <c r="H2561" s="29">
        <f t="shared" ref="H2561" si="477">A2561</f>
        <v>41501.839762468167</v>
      </c>
    </row>
    <row r="2562" spans="1:8" x14ac:dyDescent="0.25">
      <c r="A2562" s="19">
        <v>41501.846706912613</v>
      </c>
      <c r="B2562" s="32">
        <v>185.15</v>
      </c>
      <c r="C2562" s="32">
        <v>218.23</v>
      </c>
      <c r="D2562" s="32"/>
      <c r="E2562" s="12">
        <f t="shared" si="464"/>
        <v>15.228492115158588</v>
      </c>
      <c r="F2562" s="2">
        <f t="shared" si="465"/>
        <v>-188.73598369011214</v>
      </c>
      <c r="G2562" s="2">
        <f t="shared" si="466"/>
        <v>-222.45667686034659</v>
      </c>
    </row>
    <row r="2563" spans="1:8" x14ac:dyDescent="0.25">
      <c r="A2563" s="19">
        <v>41501.853651357058</v>
      </c>
      <c r="B2563" s="32">
        <v>185.32</v>
      </c>
      <c r="C2563" s="32">
        <v>218.67</v>
      </c>
      <c r="D2563" s="32"/>
      <c r="E2563" s="12">
        <f t="shared" ref="E2563:E2626" si="478">A2563-$I$2</f>
        <v>15.235436559603841</v>
      </c>
      <c r="F2563" s="2">
        <f t="shared" ref="F2563:F2626" si="479">B2563/-0.981</f>
        <v>-188.90927624872577</v>
      </c>
      <c r="G2563" s="2">
        <f t="shared" ref="G2563:G2626" si="480">C2563/-0.981</f>
        <v>-222.9051987767584</v>
      </c>
    </row>
    <row r="2564" spans="1:8" x14ac:dyDescent="0.25">
      <c r="A2564" s="19">
        <v>41501.860595801503</v>
      </c>
      <c r="B2564" s="32">
        <v>185.44</v>
      </c>
      <c r="C2564" s="32">
        <v>219.06</v>
      </c>
      <c r="D2564" s="32"/>
      <c r="E2564" s="12">
        <f t="shared" si="478"/>
        <v>15.242381004049093</v>
      </c>
      <c r="F2564" s="2">
        <f t="shared" si="479"/>
        <v>-189.03160040774719</v>
      </c>
      <c r="G2564" s="2">
        <f t="shared" si="480"/>
        <v>-223.30275229357798</v>
      </c>
    </row>
    <row r="2565" spans="1:8" x14ac:dyDescent="0.25">
      <c r="A2565" s="19">
        <v>41501.867540245948</v>
      </c>
      <c r="B2565" s="32">
        <v>185.58</v>
      </c>
      <c r="C2565" s="32">
        <v>219.44</v>
      </c>
      <c r="D2565" s="32"/>
      <c r="E2565" s="12">
        <f t="shared" si="478"/>
        <v>15.249325448494346</v>
      </c>
      <c r="F2565" s="2">
        <f t="shared" si="479"/>
        <v>-189.17431192660553</v>
      </c>
      <c r="G2565" s="2">
        <f t="shared" si="480"/>
        <v>-223.69011213047909</v>
      </c>
    </row>
    <row r="2566" spans="1:8" x14ac:dyDescent="0.25">
      <c r="A2566" s="19">
        <v>41501.874484690394</v>
      </c>
      <c r="B2566" s="32">
        <v>185.71</v>
      </c>
      <c r="C2566" s="32">
        <v>219.9</v>
      </c>
      <c r="D2566" s="32"/>
      <c r="E2566" s="12">
        <f t="shared" si="478"/>
        <v>15.256269892939599</v>
      </c>
      <c r="F2566" s="2">
        <f t="shared" si="479"/>
        <v>-189.30682976554536</v>
      </c>
      <c r="G2566" s="2">
        <f t="shared" si="480"/>
        <v>-224.15902140672785</v>
      </c>
      <c r="H2566" s="29"/>
    </row>
    <row r="2567" spans="1:8" x14ac:dyDescent="0.25">
      <c r="A2567" s="19">
        <v>41501.881429134839</v>
      </c>
      <c r="B2567" s="32">
        <v>185.99</v>
      </c>
      <c r="C2567" s="32">
        <v>220.3</v>
      </c>
      <c r="D2567" s="32"/>
      <c r="E2567" s="12">
        <f t="shared" si="478"/>
        <v>15.263214337384852</v>
      </c>
      <c r="F2567" s="2">
        <f t="shared" si="479"/>
        <v>-189.592252803262</v>
      </c>
      <c r="G2567" s="2">
        <f t="shared" si="480"/>
        <v>-224.56676860346587</v>
      </c>
      <c r="H2567" s="29">
        <f t="shared" ref="H2567" si="481">A2567</f>
        <v>41501.881429134839</v>
      </c>
    </row>
    <row r="2568" spans="1:8" x14ac:dyDescent="0.25">
      <c r="A2568" s="19">
        <v>41501.888373579284</v>
      </c>
      <c r="B2568" s="32">
        <v>186.15</v>
      </c>
      <c r="C2568" s="32">
        <v>220.67</v>
      </c>
      <c r="D2568" s="32"/>
      <c r="E2568" s="12">
        <f t="shared" si="478"/>
        <v>15.270158781830105</v>
      </c>
      <c r="F2568" s="2">
        <f t="shared" si="479"/>
        <v>-189.75535168195719</v>
      </c>
      <c r="G2568" s="2">
        <f t="shared" si="480"/>
        <v>-224.94393476044851</v>
      </c>
    </row>
    <row r="2569" spans="1:8" x14ac:dyDescent="0.25">
      <c r="A2569" s="19">
        <v>41501.895318023722</v>
      </c>
      <c r="B2569" s="32">
        <v>186.26</v>
      </c>
      <c r="C2569" s="32">
        <v>220.93</v>
      </c>
      <c r="D2569" s="32"/>
      <c r="E2569" s="12">
        <f t="shared" si="478"/>
        <v>15.277103226268082</v>
      </c>
      <c r="F2569" s="2">
        <f t="shared" si="479"/>
        <v>-189.86748216106014</v>
      </c>
      <c r="G2569" s="2">
        <f t="shared" si="480"/>
        <v>-225.20897043832824</v>
      </c>
    </row>
    <row r="2570" spans="1:8" x14ac:dyDescent="0.25">
      <c r="A2570" s="19">
        <v>41501.902262468167</v>
      </c>
      <c r="B2570" s="32">
        <v>186.42</v>
      </c>
      <c r="C2570" s="32">
        <v>221.21</v>
      </c>
      <c r="D2570" s="32"/>
      <c r="E2570" s="12">
        <f t="shared" si="478"/>
        <v>15.284047670713335</v>
      </c>
      <c r="F2570" s="2">
        <f t="shared" si="479"/>
        <v>-190.03058103975533</v>
      </c>
      <c r="G2570" s="2">
        <f t="shared" si="480"/>
        <v>-225.49439347604488</v>
      </c>
    </row>
    <row r="2571" spans="1:8" x14ac:dyDescent="0.25">
      <c r="A2571" s="19">
        <v>41501.909206912613</v>
      </c>
      <c r="B2571" s="32">
        <v>186.52</v>
      </c>
      <c r="C2571" s="32">
        <v>221.55</v>
      </c>
      <c r="D2571" s="32"/>
      <c r="E2571" s="12">
        <f t="shared" si="478"/>
        <v>15.290992115158588</v>
      </c>
      <c r="F2571" s="2">
        <f t="shared" si="479"/>
        <v>-190.13251783893986</v>
      </c>
      <c r="G2571" s="2">
        <f t="shared" si="480"/>
        <v>-225.84097859327218</v>
      </c>
    </row>
    <row r="2572" spans="1:8" x14ac:dyDescent="0.25">
      <c r="A2572" s="19">
        <v>41501.916151357058</v>
      </c>
      <c r="B2572" s="32">
        <v>186.65</v>
      </c>
      <c r="C2572" s="32">
        <v>221.98</v>
      </c>
      <c r="D2572" s="32"/>
      <c r="E2572" s="12">
        <f t="shared" si="478"/>
        <v>15.297936559603841</v>
      </c>
      <c r="F2572" s="2">
        <f t="shared" si="479"/>
        <v>-190.26503567787972</v>
      </c>
      <c r="G2572" s="2">
        <f t="shared" si="480"/>
        <v>-226.27930682976555</v>
      </c>
      <c r="H2572" s="29"/>
    </row>
    <row r="2573" spans="1:8" x14ac:dyDescent="0.25">
      <c r="A2573" s="19">
        <v>41501.923095801503</v>
      </c>
      <c r="B2573" s="32">
        <v>186.78</v>
      </c>
      <c r="C2573" s="32">
        <v>222.29</v>
      </c>
      <c r="D2573" s="32"/>
      <c r="E2573" s="12">
        <f t="shared" si="478"/>
        <v>15.304881004049093</v>
      </c>
      <c r="F2573" s="2">
        <f t="shared" si="479"/>
        <v>-190.39755351681958</v>
      </c>
      <c r="G2573" s="2">
        <f t="shared" si="480"/>
        <v>-226.59531090723752</v>
      </c>
      <c r="H2573" s="29">
        <f t="shared" ref="H2573" si="482">A2573</f>
        <v>41501.923095801503</v>
      </c>
    </row>
    <row r="2574" spans="1:8" x14ac:dyDescent="0.25">
      <c r="A2574" s="19">
        <v>41501.930040245948</v>
      </c>
      <c r="B2574" s="32">
        <v>186.89</v>
      </c>
      <c r="C2574" s="32">
        <v>222.79</v>
      </c>
      <c r="D2574" s="32"/>
      <c r="E2574" s="12">
        <f t="shared" si="478"/>
        <v>15.311825448494346</v>
      </c>
      <c r="F2574" s="2">
        <f t="shared" si="479"/>
        <v>-190.50968399592253</v>
      </c>
      <c r="G2574" s="2">
        <f t="shared" si="480"/>
        <v>-227.10499490316005</v>
      </c>
    </row>
    <row r="2575" spans="1:8" x14ac:dyDescent="0.25">
      <c r="A2575" s="19">
        <v>41501.936984690394</v>
      </c>
      <c r="B2575" s="32">
        <v>187.04</v>
      </c>
      <c r="C2575" s="32">
        <v>223.25</v>
      </c>
      <c r="D2575" s="32"/>
      <c r="E2575" s="12">
        <f t="shared" si="478"/>
        <v>15.318769892939599</v>
      </c>
      <c r="F2575" s="2">
        <f t="shared" si="479"/>
        <v>-190.66258919469928</v>
      </c>
      <c r="G2575" s="2">
        <f t="shared" si="480"/>
        <v>-227.57390417940877</v>
      </c>
    </row>
    <row r="2576" spans="1:8" x14ac:dyDescent="0.25">
      <c r="A2576" s="19">
        <v>41501.943929134839</v>
      </c>
      <c r="B2576" s="32">
        <v>187.17</v>
      </c>
      <c r="C2576" s="32">
        <v>223.66</v>
      </c>
      <c r="D2576" s="32"/>
      <c r="E2576" s="12">
        <f t="shared" si="478"/>
        <v>15.325714337384852</v>
      </c>
      <c r="F2576" s="2">
        <f t="shared" si="479"/>
        <v>-190.79510703363914</v>
      </c>
      <c r="G2576" s="2">
        <f t="shared" si="480"/>
        <v>-227.99184505606524</v>
      </c>
    </row>
    <row r="2577" spans="1:8" x14ac:dyDescent="0.25">
      <c r="A2577" s="19">
        <v>41501.950873579284</v>
      </c>
      <c r="B2577" s="32">
        <v>187.3</v>
      </c>
      <c r="C2577" s="32">
        <v>224.04</v>
      </c>
      <c r="D2577" s="32"/>
      <c r="E2577" s="12">
        <f t="shared" si="478"/>
        <v>15.332658781830105</v>
      </c>
      <c r="F2577" s="2">
        <f t="shared" si="479"/>
        <v>-190.927624872579</v>
      </c>
      <c r="G2577" s="2">
        <f t="shared" si="480"/>
        <v>-228.37920489296636</v>
      </c>
    </row>
    <row r="2578" spans="1:8" x14ac:dyDescent="0.25">
      <c r="A2578" s="19">
        <v>41501.957818023722</v>
      </c>
      <c r="B2578" s="32">
        <v>187.4</v>
      </c>
      <c r="C2578" s="32">
        <v>224.42</v>
      </c>
      <c r="D2578" s="32"/>
      <c r="E2578" s="12">
        <f t="shared" si="478"/>
        <v>15.339603226268082</v>
      </c>
      <c r="F2578" s="2">
        <f t="shared" si="479"/>
        <v>-191.0295616717635</v>
      </c>
      <c r="G2578" s="2">
        <f t="shared" si="480"/>
        <v>-228.76656472986747</v>
      </c>
      <c r="H2578" s="29"/>
    </row>
    <row r="2579" spans="1:8" x14ac:dyDescent="0.25">
      <c r="A2579" s="19">
        <v>41501.964762468167</v>
      </c>
      <c r="B2579" s="32">
        <v>187.56</v>
      </c>
      <c r="C2579" s="32">
        <v>224.63</v>
      </c>
      <c r="D2579" s="32"/>
      <c r="E2579" s="12">
        <f t="shared" si="478"/>
        <v>15.346547670713335</v>
      </c>
      <c r="F2579" s="2">
        <f t="shared" si="479"/>
        <v>-191.19266055045873</v>
      </c>
      <c r="G2579" s="2">
        <f t="shared" si="480"/>
        <v>-228.98063200815494</v>
      </c>
      <c r="H2579" s="29">
        <f t="shared" ref="H2579" si="483">A2579</f>
        <v>41501.964762468167</v>
      </c>
    </row>
    <row r="2580" spans="1:8" x14ac:dyDescent="0.25">
      <c r="A2580" s="19">
        <v>41501.971706912613</v>
      </c>
      <c r="B2580" s="32">
        <v>187.68</v>
      </c>
      <c r="C2580" s="32">
        <v>225.09</v>
      </c>
      <c r="D2580" s="32"/>
      <c r="E2580" s="12">
        <f t="shared" si="478"/>
        <v>15.353492115158588</v>
      </c>
      <c r="F2580" s="2">
        <f t="shared" si="479"/>
        <v>-191.31498470948014</v>
      </c>
      <c r="G2580" s="2">
        <f t="shared" si="480"/>
        <v>-229.44954128440367</v>
      </c>
    </row>
    <row r="2581" spans="1:8" x14ac:dyDescent="0.25">
      <c r="A2581" s="19">
        <v>41501.978651357058</v>
      </c>
      <c r="B2581" s="32">
        <v>187.87</v>
      </c>
      <c r="C2581" s="32">
        <v>225.45</v>
      </c>
      <c r="D2581" s="32"/>
      <c r="E2581" s="12">
        <f t="shared" si="478"/>
        <v>15.360436559603841</v>
      </c>
      <c r="F2581" s="2">
        <f t="shared" si="479"/>
        <v>-191.5086646279307</v>
      </c>
      <c r="G2581" s="2">
        <f t="shared" si="480"/>
        <v>-229.81651376146789</v>
      </c>
    </row>
    <row r="2582" spans="1:8" x14ac:dyDescent="0.25">
      <c r="A2582" s="19">
        <v>41501.985595801503</v>
      </c>
      <c r="B2582" s="32">
        <v>188.02</v>
      </c>
      <c r="C2582" s="32">
        <v>225.99</v>
      </c>
      <c r="D2582" s="32"/>
      <c r="E2582" s="12">
        <f t="shared" si="478"/>
        <v>15.367381004049093</v>
      </c>
      <c r="F2582" s="2">
        <f t="shared" si="479"/>
        <v>-191.66156982670745</v>
      </c>
      <c r="G2582" s="2">
        <f t="shared" si="480"/>
        <v>-230.36697247706422</v>
      </c>
    </row>
    <row r="2583" spans="1:8" x14ac:dyDescent="0.25">
      <c r="A2583" s="19">
        <v>41501.992540245948</v>
      </c>
      <c r="B2583" s="32">
        <v>188.19</v>
      </c>
      <c r="C2583" s="32">
        <v>226.36</v>
      </c>
      <c r="D2583" s="32"/>
      <c r="E2583" s="12">
        <f t="shared" si="478"/>
        <v>15.374325448494346</v>
      </c>
      <c r="F2583" s="2">
        <f t="shared" si="479"/>
        <v>-191.83486238532109</v>
      </c>
      <c r="G2583" s="2">
        <f t="shared" si="480"/>
        <v>-230.74413863404692</v>
      </c>
    </row>
    <row r="2584" spans="1:8" x14ac:dyDescent="0.25">
      <c r="A2584" s="19">
        <v>41501.999484690394</v>
      </c>
      <c r="B2584" s="32">
        <v>188.31</v>
      </c>
      <c r="C2584" s="32">
        <v>226.66</v>
      </c>
      <c r="D2584" s="32"/>
      <c r="E2584" s="12">
        <f t="shared" si="478"/>
        <v>15.381269892939599</v>
      </c>
      <c r="F2584" s="2">
        <f t="shared" si="479"/>
        <v>-191.95718654434251</v>
      </c>
      <c r="G2584" s="2">
        <f t="shared" si="480"/>
        <v>-231.04994903160042</v>
      </c>
      <c r="H2584" s="29"/>
    </row>
    <row r="2585" spans="1:8" x14ac:dyDescent="0.25">
      <c r="A2585" s="19">
        <v>41502.006429134839</v>
      </c>
      <c r="B2585" s="32">
        <v>188.49</v>
      </c>
      <c r="C2585" s="32">
        <v>226.99</v>
      </c>
      <c r="D2585" s="32"/>
      <c r="E2585" s="12">
        <f t="shared" si="478"/>
        <v>15.388214337384852</v>
      </c>
      <c r="F2585" s="2">
        <f t="shared" si="479"/>
        <v>-192.14067278287462</v>
      </c>
      <c r="G2585" s="2">
        <f t="shared" si="480"/>
        <v>-231.38634046890928</v>
      </c>
      <c r="H2585" s="29">
        <f t="shared" ref="H2585" si="484">A2585</f>
        <v>41502.006429134839</v>
      </c>
    </row>
    <row r="2586" spans="1:8" x14ac:dyDescent="0.25">
      <c r="A2586" s="19">
        <v>41502.013373579284</v>
      </c>
      <c r="B2586" s="32">
        <v>188.65</v>
      </c>
      <c r="C2586" s="32">
        <v>227.08</v>
      </c>
      <c r="D2586" s="32"/>
      <c r="E2586" s="12">
        <f t="shared" si="478"/>
        <v>15.395158781830105</v>
      </c>
      <c r="F2586" s="2">
        <f t="shared" si="479"/>
        <v>-192.30377166156984</v>
      </c>
      <c r="G2586" s="2">
        <f t="shared" si="480"/>
        <v>-231.47808358817534</v>
      </c>
    </row>
    <row r="2587" spans="1:8" x14ac:dyDescent="0.25">
      <c r="A2587" s="19">
        <v>41502.020318023722</v>
      </c>
      <c r="B2587" s="32">
        <v>188.8</v>
      </c>
      <c r="C2587" s="32">
        <v>227.75</v>
      </c>
      <c r="D2587" s="32"/>
      <c r="E2587" s="12">
        <f t="shared" si="478"/>
        <v>15.402103226268082</v>
      </c>
      <c r="F2587" s="2">
        <f t="shared" si="479"/>
        <v>-192.45667686034659</v>
      </c>
      <c r="G2587" s="2">
        <f t="shared" si="480"/>
        <v>-232.16106014271153</v>
      </c>
    </row>
    <row r="2588" spans="1:8" x14ac:dyDescent="0.25">
      <c r="A2588" s="19">
        <v>41502.027262468167</v>
      </c>
      <c r="B2588" s="32">
        <v>188.95</v>
      </c>
      <c r="C2588" s="32">
        <v>228.12</v>
      </c>
      <c r="D2588" s="32"/>
      <c r="E2588" s="12">
        <f t="shared" si="478"/>
        <v>15.409047670713335</v>
      </c>
      <c r="F2588" s="2">
        <f t="shared" si="479"/>
        <v>-192.60958205912334</v>
      </c>
      <c r="G2588" s="2">
        <f t="shared" si="480"/>
        <v>-232.5382262996942</v>
      </c>
    </row>
    <row r="2589" spans="1:8" x14ac:dyDescent="0.25">
      <c r="A2589" s="19">
        <v>41502.034206912613</v>
      </c>
      <c r="B2589" s="32">
        <v>189.12</v>
      </c>
      <c r="C2589" s="32">
        <v>228.62</v>
      </c>
      <c r="D2589" s="32"/>
      <c r="E2589" s="12">
        <f t="shared" si="478"/>
        <v>15.415992115158588</v>
      </c>
      <c r="F2589" s="2">
        <f t="shared" si="479"/>
        <v>-192.78287461773701</v>
      </c>
      <c r="G2589" s="2">
        <f t="shared" si="480"/>
        <v>-233.04791029561673</v>
      </c>
    </row>
    <row r="2590" spans="1:8" x14ac:dyDescent="0.25">
      <c r="A2590" s="19">
        <v>41502.041151357058</v>
      </c>
      <c r="B2590" s="32">
        <v>189.2</v>
      </c>
      <c r="C2590" s="32">
        <v>228.91</v>
      </c>
      <c r="D2590" s="32"/>
      <c r="E2590" s="12">
        <f t="shared" si="478"/>
        <v>15.422936559603841</v>
      </c>
      <c r="F2590" s="2">
        <f t="shared" si="479"/>
        <v>-192.86442405708459</v>
      </c>
      <c r="G2590" s="2">
        <f t="shared" si="480"/>
        <v>-233.34352701325179</v>
      </c>
      <c r="H2590" s="29"/>
    </row>
    <row r="2591" spans="1:8" x14ac:dyDescent="0.25">
      <c r="A2591" s="19">
        <v>41502.048095801503</v>
      </c>
      <c r="B2591" s="32">
        <v>189.35</v>
      </c>
      <c r="C2591" s="32">
        <v>229.4</v>
      </c>
      <c r="D2591" s="32"/>
      <c r="E2591" s="12">
        <f t="shared" si="478"/>
        <v>15.429881004049093</v>
      </c>
      <c r="F2591" s="2">
        <f t="shared" si="479"/>
        <v>-193.01732925586137</v>
      </c>
      <c r="G2591" s="2">
        <f t="shared" si="480"/>
        <v>-233.84301732925587</v>
      </c>
      <c r="H2591" s="29">
        <f t="shared" ref="H2591" si="485">A2591</f>
        <v>41502.048095801503</v>
      </c>
    </row>
    <row r="2592" spans="1:8" x14ac:dyDescent="0.25">
      <c r="A2592" s="19">
        <v>41502.055040245948</v>
      </c>
      <c r="B2592" s="32">
        <v>189.46</v>
      </c>
      <c r="C2592" s="32">
        <v>229.79</v>
      </c>
      <c r="D2592" s="32"/>
      <c r="E2592" s="12">
        <f t="shared" si="478"/>
        <v>15.436825448494346</v>
      </c>
      <c r="F2592" s="2">
        <f t="shared" si="479"/>
        <v>-193.12945973496434</v>
      </c>
      <c r="G2592" s="2">
        <f t="shared" si="480"/>
        <v>-234.24057084607543</v>
      </c>
    </row>
    <row r="2593" spans="1:8" x14ac:dyDescent="0.25">
      <c r="A2593" s="19">
        <v>41502.061984690394</v>
      </c>
      <c r="B2593" s="32">
        <v>189.63</v>
      </c>
      <c r="C2593" s="32">
        <v>230.14</v>
      </c>
      <c r="D2593" s="32"/>
      <c r="E2593" s="12">
        <f t="shared" si="478"/>
        <v>15.443769892939599</v>
      </c>
      <c r="F2593" s="2">
        <f t="shared" si="479"/>
        <v>-193.30275229357798</v>
      </c>
      <c r="G2593" s="2">
        <f t="shared" si="480"/>
        <v>-234.59734964322118</v>
      </c>
    </row>
    <row r="2594" spans="1:8" x14ac:dyDescent="0.25">
      <c r="A2594" s="19">
        <v>41502.068929134839</v>
      </c>
      <c r="B2594" s="32">
        <v>189.75</v>
      </c>
      <c r="C2594" s="32">
        <v>230.46</v>
      </c>
      <c r="D2594" s="32"/>
      <c r="E2594" s="12">
        <f t="shared" si="478"/>
        <v>15.450714337384852</v>
      </c>
      <c r="F2594" s="2">
        <f t="shared" si="479"/>
        <v>-193.4250764525994</v>
      </c>
      <c r="G2594" s="2">
        <f t="shared" si="480"/>
        <v>-234.92354740061162</v>
      </c>
    </row>
    <row r="2595" spans="1:8" x14ac:dyDescent="0.25">
      <c r="A2595" s="19">
        <v>41502.075873579284</v>
      </c>
      <c r="B2595" s="32">
        <v>189.86</v>
      </c>
      <c r="C2595" s="32">
        <v>230.97</v>
      </c>
      <c r="D2595" s="32"/>
      <c r="E2595" s="12">
        <f t="shared" si="478"/>
        <v>15.457658781830105</v>
      </c>
      <c r="F2595" s="2">
        <f t="shared" si="479"/>
        <v>-193.53720693170237</v>
      </c>
      <c r="G2595" s="2">
        <f t="shared" si="480"/>
        <v>-235.4434250764526</v>
      </c>
    </row>
    <row r="2596" spans="1:8" x14ac:dyDescent="0.25">
      <c r="A2596" s="19">
        <v>41502.082818023722</v>
      </c>
      <c r="B2596" s="32">
        <v>189.95</v>
      </c>
      <c r="C2596" s="32">
        <v>231.38</v>
      </c>
      <c r="D2596" s="32"/>
      <c r="E2596" s="12">
        <f t="shared" si="478"/>
        <v>15.464603226268082</v>
      </c>
      <c r="F2596" s="2">
        <f t="shared" si="479"/>
        <v>-193.6289500509684</v>
      </c>
      <c r="G2596" s="2">
        <f t="shared" si="480"/>
        <v>-235.86136595310907</v>
      </c>
      <c r="H2596" s="29"/>
    </row>
    <row r="2597" spans="1:8" x14ac:dyDescent="0.25">
      <c r="A2597" s="19">
        <v>41502.089762468167</v>
      </c>
      <c r="B2597" s="32">
        <v>190.2</v>
      </c>
      <c r="C2597" s="32">
        <v>231.82</v>
      </c>
      <c r="D2597" s="32"/>
      <c r="E2597" s="12">
        <f t="shared" si="478"/>
        <v>15.471547670713335</v>
      </c>
      <c r="F2597" s="2">
        <f t="shared" si="479"/>
        <v>-193.88379204892965</v>
      </c>
      <c r="G2597" s="2">
        <f t="shared" si="480"/>
        <v>-236.30988786952091</v>
      </c>
      <c r="H2597" s="29">
        <f t="shared" ref="H2597" si="486">A2597</f>
        <v>41502.089762468167</v>
      </c>
    </row>
    <row r="2598" spans="1:8" x14ac:dyDescent="0.25">
      <c r="A2598" s="19">
        <v>41502.096706912613</v>
      </c>
      <c r="B2598" s="32">
        <v>190.36</v>
      </c>
      <c r="C2598" s="32">
        <v>232.18</v>
      </c>
      <c r="D2598" s="32"/>
      <c r="E2598" s="12">
        <f t="shared" si="478"/>
        <v>15.478492115158588</v>
      </c>
      <c r="F2598" s="2">
        <f t="shared" si="479"/>
        <v>-194.0468909276249</v>
      </c>
      <c r="G2598" s="2">
        <f t="shared" si="480"/>
        <v>-236.67686034658513</v>
      </c>
    </row>
    <row r="2599" spans="1:8" x14ac:dyDescent="0.25">
      <c r="A2599" s="19">
        <v>41502.103651357058</v>
      </c>
      <c r="B2599" s="32">
        <v>190.5</v>
      </c>
      <c r="C2599" s="32">
        <v>232.68</v>
      </c>
      <c r="D2599" s="32"/>
      <c r="E2599" s="12">
        <f t="shared" si="478"/>
        <v>15.485436559603841</v>
      </c>
      <c r="F2599" s="2">
        <f t="shared" si="479"/>
        <v>-194.18960244648318</v>
      </c>
      <c r="G2599" s="2">
        <f t="shared" si="480"/>
        <v>-237.18654434250766</v>
      </c>
    </row>
    <row r="2600" spans="1:8" x14ac:dyDescent="0.25">
      <c r="A2600" s="19">
        <v>41502.110595801503</v>
      </c>
      <c r="B2600" s="32">
        <v>190.63</v>
      </c>
      <c r="C2600" s="32">
        <v>233.03</v>
      </c>
      <c r="D2600" s="32"/>
      <c r="E2600" s="12">
        <f t="shared" si="478"/>
        <v>15.492381004049093</v>
      </c>
      <c r="F2600" s="2">
        <f t="shared" si="479"/>
        <v>-194.32212028542304</v>
      </c>
      <c r="G2600" s="2">
        <f t="shared" si="480"/>
        <v>-237.54332313965341</v>
      </c>
    </row>
    <row r="2601" spans="1:8" x14ac:dyDescent="0.25">
      <c r="A2601" s="19">
        <v>41502.117540245948</v>
      </c>
      <c r="B2601" s="32">
        <v>190.74</v>
      </c>
      <c r="C2601" s="32">
        <v>233.43</v>
      </c>
      <c r="D2601" s="32"/>
      <c r="E2601" s="12">
        <f t="shared" si="478"/>
        <v>15.499325448494346</v>
      </c>
      <c r="F2601" s="2">
        <f t="shared" si="479"/>
        <v>-194.43425076452601</v>
      </c>
      <c r="G2601" s="2">
        <f t="shared" si="480"/>
        <v>-237.95107033639144</v>
      </c>
    </row>
    <row r="2602" spans="1:8" x14ac:dyDescent="0.25">
      <c r="A2602" s="19">
        <v>41502.124484690394</v>
      </c>
      <c r="B2602" s="32">
        <v>190.92</v>
      </c>
      <c r="C2602" s="32">
        <v>233.89</v>
      </c>
      <c r="D2602" s="32"/>
      <c r="E2602" s="12">
        <f t="shared" si="478"/>
        <v>15.506269892939599</v>
      </c>
      <c r="F2602" s="2">
        <f t="shared" si="479"/>
        <v>-194.6177370030581</v>
      </c>
      <c r="G2602" s="2">
        <f t="shared" si="480"/>
        <v>-238.41997961264016</v>
      </c>
      <c r="H2602" s="29"/>
    </row>
    <row r="2603" spans="1:8" x14ac:dyDescent="0.25">
      <c r="A2603" s="19">
        <v>41502.131429134839</v>
      </c>
      <c r="B2603" s="32">
        <v>191.02</v>
      </c>
      <c r="C2603" s="32">
        <v>234.24</v>
      </c>
      <c r="D2603" s="32"/>
      <c r="E2603" s="12">
        <f t="shared" si="478"/>
        <v>15.513214337384852</v>
      </c>
      <c r="F2603" s="2">
        <f t="shared" si="479"/>
        <v>-194.71967380224262</v>
      </c>
      <c r="G2603" s="2">
        <f t="shared" si="480"/>
        <v>-238.77675840978594</v>
      </c>
      <c r="H2603" s="29">
        <f t="shared" ref="H2603" si="487">A2603</f>
        <v>41502.131429134839</v>
      </c>
    </row>
    <row r="2604" spans="1:8" x14ac:dyDescent="0.25">
      <c r="A2604" s="19">
        <v>41502.138373579284</v>
      </c>
      <c r="B2604" s="32">
        <v>191.15</v>
      </c>
      <c r="C2604" s="32">
        <v>234.52</v>
      </c>
      <c r="D2604" s="32"/>
      <c r="E2604" s="12">
        <f t="shared" si="478"/>
        <v>15.520158781830105</v>
      </c>
      <c r="F2604" s="2">
        <f t="shared" si="479"/>
        <v>-194.85219164118249</v>
      </c>
      <c r="G2604" s="2">
        <f t="shared" si="480"/>
        <v>-239.06218144750255</v>
      </c>
    </row>
    <row r="2605" spans="1:8" x14ac:dyDescent="0.25">
      <c r="A2605" s="19">
        <v>41502.145318023722</v>
      </c>
      <c r="B2605" s="32">
        <v>191.34</v>
      </c>
      <c r="C2605" s="32">
        <v>234.32</v>
      </c>
      <c r="D2605" s="32"/>
      <c r="E2605" s="12">
        <f t="shared" si="478"/>
        <v>15.527103226268082</v>
      </c>
      <c r="F2605" s="2">
        <f t="shared" si="479"/>
        <v>-195.04587155963304</v>
      </c>
      <c r="G2605" s="2">
        <f t="shared" si="480"/>
        <v>-238.85830784913352</v>
      </c>
    </row>
    <row r="2606" spans="1:8" x14ac:dyDescent="0.25">
      <c r="A2606" s="19">
        <v>41502.152262468167</v>
      </c>
      <c r="B2606" s="32">
        <v>191.29</v>
      </c>
      <c r="C2606" s="32">
        <v>235.33</v>
      </c>
      <c r="D2606" s="32"/>
      <c r="E2606" s="12">
        <f t="shared" si="478"/>
        <v>15.534047670713335</v>
      </c>
      <c r="F2606" s="2">
        <f t="shared" si="479"/>
        <v>-194.99490316004076</v>
      </c>
      <c r="G2606" s="2">
        <f t="shared" si="480"/>
        <v>-239.88786952089706</v>
      </c>
    </row>
    <row r="2607" spans="1:8" x14ac:dyDescent="0.25">
      <c r="A2607" s="19">
        <v>41502.159206912613</v>
      </c>
      <c r="B2607" s="32">
        <v>191.63</v>
      </c>
      <c r="C2607" s="32">
        <v>235.8</v>
      </c>
      <c r="D2607" s="32"/>
      <c r="E2607" s="12">
        <f t="shared" si="478"/>
        <v>15.540992115158588</v>
      </c>
      <c r="F2607" s="2">
        <f t="shared" si="479"/>
        <v>-195.3414882772681</v>
      </c>
      <c r="G2607" s="2">
        <f t="shared" si="480"/>
        <v>-240.36697247706422</v>
      </c>
    </row>
    <row r="2608" spans="1:8" x14ac:dyDescent="0.25">
      <c r="A2608" s="19">
        <v>41502.166151357058</v>
      </c>
      <c r="B2608" s="32">
        <v>191.77</v>
      </c>
      <c r="C2608" s="32">
        <v>236.21</v>
      </c>
      <c r="D2608" s="32"/>
      <c r="E2608" s="12">
        <f t="shared" si="478"/>
        <v>15.547936559603841</v>
      </c>
      <c r="F2608" s="2">
        <f t="shared" si="479"/>
        <v>-195.4841997961264</v>
      </c>
      <c r="G2608" s="2">
        <f t="shared" si="480"/>
        <v>-240.7849133537207</v>
      </c>
      <c r="H2608" s="29"/>
    </row>
    <row r="2609" spans="1:8" x14ac:dyDescent="0.25">
      <c r="A2609" s="19">
        <v>41502.173095801503</v>
      </c>
      <c r="B2609" s="32">
        <v>191.88</v>
      </c>
      <c r="C2609" s="32">
        <v>236.74</v>
      </c>
      <c r="D2609" s="32"/>
      <c r="E2609" s="12">
        <f t="shared" si="478"/>
        <v>15.554881004049093</v>
      </c>
      <c r="F2609" s="2">
        <f t="shared" si="479"/>
        <v>-195.59633027522935</v>
      </c>
      <c r="G2609" s="2">
        <f t="shared" si="480"/>
        <v>-241.32517838939859</v>
      </c>
      <c r="H2609" s="29">
        <f t="shared" ref="H2609" si="488">A2609</f>
        <v>41502.173095801503</v>
      </c>
    </row>
    <row r="2610" spans="1:8" x14ac:dyDescent="0.25">
      <c r="A2610" s="19">
        <v>41502.180040245948</v>
      </c>
      <c r="B2610" s="32">
        <v>192</v>
      </c>
      <c r="C2610" s="32">
        <v>237.07</v>
      </c>
      <c r="D2610" s="32"/>
      <c r="E2610" s="12">
        <f t="shared" si="478"/>
        <v>15.561825448494346</v>
      </c>
      <c r="F2610" s="2">
        <f t="shared" si="479"/>
        <v>-195.71865443425077</v>
      </c>
      <c r="G2610" s="2">
        <f t="shared" si="480"/>
        <v>-241.66156982670745</v>
      </c>
    </row>
    <row r="2611" spans="1:8" x14ac:dyDescent="0.25">
      <c r="A2611" s="19">
        <v>41502.186984690394</v>
      </c>
      <c r="B2611" s="32">
        <v>192.19</v>
      </c>
      <c r="C2611" s="32">
        <v>237.59</v>
      </c>
      <c r="D2611" s="32"/>
      <c r="E2611" s="12">
        <f t="shared" si="478"/>
        <v>15.568769892939599</v>
      </c>
      <c r="F2611" s="2">
        <f t="shared" si="479"/>
        <v>-195.91233435270132</v>
      </c>
      <c r="G2611" s="2">
        <f t="shared" si="480"/>
        <v>-242.19164118246687</v>
      </c>
    </row>
    <row r="2612" spans="1:8" x14ac:dyDescent="0.25">
      <c r="A2612" s="19">
        <v>41502.193929134839</v>
      </c>
      <c r="B2612" s="32">
        <v>192.2</v>
      </c>
      <c r="C2612" s="32">
        <v>237.96</v>
      </c>
      <c r="D2612" s="32"/>
      <c r="E2612" s="12">
        <f t="shared" si="478"/>
        <v>15.575714337384852</v>
      </c>
      <c r="F2612" s="2">
        <f t="shared" si="479"/>
        <v>-195.92252803261977</v>
      </c>
      <c r="G2612" s="2">
        <f t="shared" si="480"/>
        <v>-242.56880733944956</v>
      </c>
    </row>
    <row r="2613" spans="1:8" x14ac:dyDescent="0.25">
      <c r="A2613" s="19">
        <v>41502.200873579284</v>
      </c>
      <c r="B2613" s="32">
        <v>192.43</v>
      </c>
      <c r="C2613" s="32">
        <v>238.51</v>
      </c>
      <c r="D2613" s="32"/>
      <c r="E2613" s="12">
        <f t="shared" si="478"/>
        <v>15.582658781830105</v>
      </c>
      <c r="F2613" s="2">
        <f t="shared" si="479"/>
        <v>-196.15698267074416</v>
      </c>
      <c r="G2613" s="2">
        <f t="shared" si="480"/>
        <v>-243.12945973496431</v>
      </c>
    </row>
    <row r="2614" spans="1:8" x14ac:dyDescent="0.25">
      <c r="A2614" s="19">
        <v>41502.207818023722</v>
      </c>
      <c r="B2614" s="32">
        <v>192.6</v>
      </c>
      <c r="C2614" s="32">
        <v>239.04</v>
      </c>
      <c r="D2614" s="32"/>
      <c r="E2614" s="12">
        <f t="shared" si="478"/>
        <v>15.589603226268082</v>
      </c>
      <c r="F2614" s="2">
        <f t="shared" si="479"/>
        <v>-196.3302752293578</v>
      </c>
      <c r="G2614" s="2">
        <f t="shared" si="480"/>
        <v>-243.6697247706422</v>
      </c>
      <c r="H2614" s="29"/>
    </row>
    <row r="2615" spans="1:8" x14ac:dyDescent="0.25">
      <c r="A2615" s="19">
        <v>41502.214762468167</v>
      </c>
      <c r="B2615" s="32">
        <v>192.78</v>
      </c>
      <c r="C2615" s="32">
        <v>239.35</v>
      </c>
      <c r="D2615" s="32"/>
      <c r="E2615" s="12">
        <f t="shared" si="478"/>
        <v>15.596547670713335</v>
      </c>
      <c r="F2615" s="2">
        <f t="shared" si="479"/>
        <v>-196.51376146788991</v>
      </c>
      <c r="G2615" s="2">
        <f t="shared" si="480"/>
        <v>-243.98572884811418</v>
      </c>
      <c r="H2615" s="29">
        <f t="shared" ref="H2615" si="489">A2615</f>
        <v>41502.214762468167</v>
      </c>
    </row>
    <row r="2616" spans="1:8" x14ac:dyDescent="0.25">
      <c r="A2616" s="19">
        <v>41502.221706912613</v>
      </c>
      <c r="B2616" s="32">
        <v>192.94</v>
      </c>
      <c r="C2616" s="32">
        <v>239.49</v>
      </c>
      <c r="D2616" s="32"/>
      <c r="E2616" s="12">
        <f t="shared" si="478"/>
        <v>15.603492115158588</v>
      </c>
      <c r="F2616" s="2">
        <f t="shared" si="479"/>
        <v>-196.67686034658513</v>
      </c>
      <c r="G2616" s="2">
        <f t="shared" si="480"/>
        <v>-244.12844036697248</v>
      </c>
    </row>
    <row r="2617" spans="1:8" x14ac:dyDescent="0.25">
      <c r="A2617" s="19">
        <v>41502.228651357058</v>
      </c>
      <c r="B2617" s="32">
        <v>193.08</v>
      </c>
      <c r="C2617" s="32">
        <v>240</v>
      </c>
      <c r="D2617" s="32"/>
      <c r="E2617" s="12">
        <f t="shared" si="478"/>
        <v>15.610436559603841</v>
      </c>
      <c r="F2617" s="2">
        <f t="shared" si="479"/>
        <v>-196.81957186544344</v>
      </c>
      <c r="G2617" s="2">
        <f t="shared" si="480"/>
        <v>-244.64831804281346</v>
      </c>
    </row>
    <row r="2618" spans="1:8" x14ac:dyDescent="0.25">
      <c r="A2618" s="19">
        <v>41502.235595801503</v>
      </c>
      <c r="B2618" s="32">
        <v>193.24</v>
      </c>
      <c r="C2618" s="32">
        <v>240.58</v>
      </c>
      <c r="D2618" s="32"/>
      <c r="E2618" s="12">
        <f t="shared" si="478"/>
        <v>15.617381004049093</v>
      </c>
      <c r="F2618" s="2">
        <f t="shared" si="479"/>
        <v>-196.98267074413866</v>
      </c>
      <c r="G2618" s="2">
        <f t="shared" si="480"/>
        <v>-245.2395514780836</v>
      </c>
    </row>
    <row r="2619" spans="1:8" x14ac:dyDescent="0.25">
      <c r="A2619" s="19">
        <v>41502.242540245948</v>
      </c>
      <c r="B2619" s="32">
        <v>193.4</v>
      </c>
      <c r="C2619" s="32">
        <v>241.12</v>
      </c>
      <c r="D2619" s="32"/>
      <c r="E2619" s="12">
        <f t="shared" si="478"/>
        <v>15.624325448494346</v>
      </c>
      <c r="F2619" s="2">
        <f t="shared" si="479"/>
        <v>-197.14576962283385</v>
      </c>
      <c r="G2619" s="2">
        <f t="shared" si="480"/>
        <v>-245.79001019367993</v>
      </c>
    </row>
    <row r="2620" spans="1:8" x14ac:dyDescent="0.25">
      <c r="A2620" s="19">
        <v>41502.249484690394</v>
      </c>
      <c r="B2620" s="32">
        <v>193.53</v>
      </c>
      <c r="C2620" s="32">
        <v>240.7</v>
      </c>
      <c r="D2620" s="32"/>
      <c r="E2620" s="12">
        <f t="shared" si="478"/>
        <v>15.631269892939599</v>
      </c>
      <c r="F2620" s="2">
        <f t="shared" si="479"/>
        <v>-197.27828746177371</v>
      </c>
      <c r="G2620" s="2">
        <f t="shared" si="480"/>
        <v>-245.36187563710499</v>
      </c>
      <c r="H2620" s="29"/>
    </row>
    <row r="2621" spans="1:8" x14ac:dyDescent="0.25">
      <c r="A2621" s="19">
        <v>41502.256429134839</v>
      </c>
      <c r="B2621" s="32">
        <v>193.73</v>
      </c>
      <c r="C2621" s="32">
        <v>241.78</v>
      </c>
      <c r="D2621" s="32"/>
      <c r="E2621" s="12">
        <f t="shared" si="478"/>
        <v>15.638214337384852</v>
      </c>
      <c r="F2621" s="2">
        <f t="shared" si="479"/>
        <v>-197.48216106014272</v>
      </c>
      <c r="G2621" s="2">
        <f t="shared" si="480"/>
        <v>-246.46279306829766</v>
      </c>
      <c r="H2621" s="29">
        <f t="shared" ref="H2621" si="490">A2621</f>
        <v>41502.256429134839</v>
      </c>
    </row>
    <row r="2622" spans="1:8" x14ac:dyDescent="0.25">
      <c r="A2622" s="19">
        <v>41502.270318023722</v>
      </c>
      <c r="B2622" s="32">
        <v>194.03</v>
      </c>
      <c r="C2622" s="32">
        <v>242.95</v>
      </c>
      <c r="D2622" s="32"/>
      <c r="E2622" s="12">
        <f t="shared" si="478"/>
        <v>15.652103226268082</v>
      </c>
      <c r="F2622" s="2">
        <f t="shared" si="479"/>
        <v>-197.78797145769624</v>
      </c>
      <c r="G2622" s="2">
        <f t="shared" si="480"/>
        <v>-247.65545361875635</v>
      </c>
    </row>
    <row r="2623" spans="1:8" x14ac:dyDescent="0.25">
      <c r="A2623" s="19">
        <v>41502.277262468167</v>
      </c>
      <c r="B2623" s="32">
        <v>194.24</v>
      </c>
      <c r="C2623" s="32">
        <v>243.52</v>
      </c>
      <c r="D2623" s="32"/>
      <c r="E2623" s="12">
        <f t="shared" si="478"/>
        <v>15.659047670713335</v>
      </c>
      <c r="F2623" s="2">
        <f t="shared" si="479"/>
        <v>-198.00203873598369</v>
      </c>
      <c r="G2623" s="2">
        <f t="shared" si="480"/>
        <v>-248.23649337410808</v>
      </c>
    </row>
    <row r="2624" spans="1:8" x14ac:dyDescent="0.25">
      <c r="A2624" s="19">
        <v>41502.284206912613</v>
      </c>
      <c r="B2624" s="32">
        <v>194.34</v>
      </c>
      <c r="C2624" s="32">
        <v>243.96</v>
      </c>
      <c r="D2624" s="32"/>
      <c r="E2624" s="12">
        <f t="shared" si="478"/>
        <v>15.665992115158588</v>
      </c>
      <c r="F2624" s="2">
        <f t="shared" si="479"/>
        <v>-198.10397553516819</v>
      </c>
      <c r="G2624" s="2">
        <f t="shared" si="480"/>
        <v>-248.68501529051989</v>
      </c>
    </row>
    <row r="2625" spans="1:8" x14ac:dyDescent="0.25">
      <c r="A2625" s="19">
        <v>41502.291151357058</v>
      </c>
      <c r="B2625" s="32">
        <v>194.5</v>
      </c>
      <c r="C2625" s="32">
        <v>244.44</v>
      </c>
      <c r="D2625" s="32"/>
      <c r="E2625" s="12">
        <f t="shared" si="478"/>
        <v>15.672936559603841</v>
      </c>
      <c r="F2625" s="2">
        <f t="shared" si="479"/>
        <v>-198.26707441386341</v>
      </c>
      <c r="G2625" s="2">
        <f t="shared" si="480"/>
        <v>-249.1743119266055</v>
      </c>
    </row>
    <row r="2626" spans="1:8" x14ac:dyDescent="0.25">
      <c r="A2626" s="19">
        <v>41502.298095801503</v>
      </c>
      <c r="B2626" s="32">
        <v>194.72</v>
      </c>
      <c r="C2626" s="32">
        <v>244.74</v>
      </c>
      <c r="D2626" s="32"/>
      <c r="E2626" s="12">
        <f t="shared" si="478"/>
        <v>15.679881004049093</v>
      </c>
      <c r="F2626" s="2">
        <f t="shared" si="479"/>
        <v>-198.49133537206933</v>
      </c>
      <c r="G2626" s="2">
        <f t="shared" si="480"/>
        <v>-249.48012232415903</v>
      </c>
      <c r="H2626" s="29"/>
    </row>
    <row r="2627" spans="1:8" x14ac:dyDescent="0.25">
      <c r="A2627" s="19">
        <v>41502.305040245948</v>
      </c>
      <c r="B2627" s="32">
        <v>194.82</v>
      </c>
      <c r="C2627" s="32">
        <v>245.24</v>
      </c>
      <c r="D2627" s="32"/>
      <c r="E2627" s="12">
        <f t="shared" ref="E2627:E2690" si="491">A2627-$I$2</f>
        <v>15.686825448494346</v>
      </c>
      <c r="F2627" s="2">
        <f t="shared" ref="F2627:F2690" si="492">B2627/-0.981</f>
        <v>-198.59327217125383</v>
      </c>
      <c r="G2627" s="2">
        <f t="shared" ref="G2627:G2690" si="493">C2627/-0.981</f>
        <v>-249.98980632008156</v>
      </c>
      <c r="H2627" s="29">
        <f t="shared" ref="H2627" si="494">A2627</f>
        <v>41502.305040245948</v>
      </c>
    </row>
    <row r="2628" spans="1:8" x14ac:dyDescent="0.25">
      <c r="A2628" s="19">
        <v>41502.311984690394</v>
      </c>
      <c r="B2628" s="32">
        <v>194.98</v>
      </c>
      <c r="C2628" s="32">
        <v>245.69</v>
      </c>
      <c r="D2628" s="32"/>
      <c r="E2628" s="12">
        <f t="shared" si="491"/>
        <v>15.693769892939599</v>
      </c>
      <c r="F2628" s="2">
        <f t="shared" si="492"/>
        <v>-198.75637104994902</v>
      </c>
      <c r="G2628" s="2">
        <f t="shared" si="493"/>
        <v>-250.44852191641183</v>
      </c>
    </row>
    <row r="2629" spans="1:8" x14ac:dyDescent="0.25">
      <c r="A2629" s="19">
        <v>41502.318929134839</v>
      </c>
      <c r="B2629" s="32">
        <v>195.06</v>
      </c>
      <c r="C2629" s="32">
        <v>245.97</v>
      </c>
      <c r="D2629" s="32"/>
      <c r="E2629" s="12">
        <f t="shared" si="491"/>
        <v>15.700714337384852</v>
      </c>
      <c r="F2629" s="2">
        <f t="shared" si="492"/>
        <v>-198.83792048929664</v>
      </c>
      <c r="G2629" s="2">
        <f t="shared" si="493"/>
        <v>-250.73394495412845</v>
      </c>
    </row>
    <row r="2630" spans="1:8" x14ac:dyDescent="0.25">
      <c r="A2630" s="19">
        <v>41502.325873579284</v>
      </c>
      <c r="B2630" s="32">
        <v>195.08</v>
      </c>
      <c r="C2630" s="32">
        <v>246.38</v>
      </c>
      <c r="D2630" s="32"/>
      <c r="E2630" s="12">
        <f t="shared" si="491"/>
        <v>15.707658781830105</v>
      </c>
      <c r="F2630" s="2">
        <f t="shared" si="492"/>
        <v>-198.85830784913355</v>
      </c>
      <c r="G2630" s="2">
        <f t="shared" si="493"/>
        <v>-251.15188583078492</v>
      </c>
    </row>
    <row r="2631" spans="1:8" x14ac:dyDescent="0.25">
      <c r="A2631" s="19">
        <v>41502.332818023722</v>
      </c>
      <c r="B2631" s="32">
        <v>195.23</v>
      </c>
      <c r="C2631" s="32">
        <v>246.7</v>
      </c>
      <c r="D2631" s="32"/>
      <c r="E2631" s="12">
        <f t="shared" si="491"/>
        <v>15.714603226268082</v>
      </c>
      <c r="F2631" s="2">
        <f t="shared" si="492"/>
        <v>-199.01121304791027</v>
      </c>
      <c r="G2631" s="2">
        <f t="shared" si="493"/>
        <v>-251.47808358817534</v>
      </c>
    </row>
    <row r="2632" spans="1:8" x14ac:dyDescent="0.25">
      <c r="A2632" s="19">
        <v>41502.339762468167</v>
      </c>
      <c r="B2632" s="32">
        <v>195.38</v>
      </c>
      <c r="C2632" s="32">
        <v>247.3</v>
      </c>
      <c r="D2632" s="32"/>
      <c r="E2632" s="12">
        <f t="shared" si="491"/>
        <v>15.721547670713335</v>
      </c>
      <c r="F2632" s="2">
        <f t="shared" si="492"/>
        <v>-199.16411824668705</v>
      </c>
      <c r="G2632" s="2">
        <f t="shared" si="493"/>
        <v>-252.08970438328237</v>
      </c>
      <c r="H2632" s="29"/>
    </row>
    <row r="2633" spans="1:8" x14ac:dyDescent="0.25">
      <c r="A2633" s="19">
        <v>41502.346706912613</v>
      </c>
      <c r="B2633" s="32">
        <v>195.49</v>
      </c>
      <c r="C2633" s="32">
        <v>247.69</v>
      </c>
      <c r="D2633" s="32"/>
      <c r="E2633" s="12">
        <f t="shared" si="491"/>
        <v>15.728492115158588</v>
      </c>
      <c r="F2633" s="2">
        <f t="shared" si="492"/>
        <v>-199.27624872579003</v>
      </c>
      <c r="G2633" s="2">
        <f t="shared" si="493"/>
        <v>-252.48725790010195</v>
      </c>
      <c r="H2633" s="29">
        <f t="shared" ref="H2633" si="495">A2633</f>
        <v>41502.346706912613</v>
      </c>
    </row>
    <row r="2634" spans="1:8" x14ac:dyDescent="0.25">
      <c r="A2634" s="19">
        <v>41502.353651357058</v>
      </c>
      <c r="B2634" s="32">
        <v>195.59</v>
      </c>
      <c r="C2634" s="32">
        <v>248.14</v>
      </c>
      <c r="D2634" s="32"/>
      <c r="E2634" s="12">
        <f t="shared" si="491"/>
        <v>15.735436559603841</v>
      </c>
      <c r="F2634" s="2">
        <f t="shared" si="492"/>
        <v>-199.37818552497453</v>
      </c>
      <c r="G2634" s="2">
        <f t="shared" si="493"/>
        <v>-252.9459734964322</v>
      </c>
    </row>
    <row r="2635" spans="1:8" x14ac:dyDescent="0.25">
      <c r="A2635" s="19">
        <v>41502.360595801503</v>
      </c>
      <c r="B2635" s="32">
        <v>195.75</v>
      </c>
      <c r="C2635" s="32">
        <v>248.69</v>
      </c>
      <c r="D2635" s="32"/>
      <c r="E2635" s="12">
        <f t="shared" si="491"/>
        <v>15.742381004049093</v>
      </c>
      <c r="F2635" s="2">
        <f t="shared" si="492"/>
        <v>-199.54128440366972</v>
      </c>
      <c r="G2635" s="2">
        <f t="shared" si="493"/>
        <v>-253.50662589194698</v>
      </c>
    </row>
    <row r="2636" spans="1:8" x14ac:dyDescent="0.25">
      <c r="A2636" s="19">
        <v>41502.367540245948</v>
      </c>
      <c r="B2636" s="32">
        <v>195.96</v>
      </c>
      <c r="C2636" s="32">
        <v>249.17</v>
      </c>
      <c r="D2636" s="32"/>
      <c r="E2636" s="12">
        <f t="shared" si="491"/>
        <v>15.749325448494346</v>
      </c>
      <c r="F2636" s="2">
        <f t="shared" si="492"/>
        <v>-199.75535168195719</v>
      </c>
      <c r="G2636" s="2">
        <f t="shared" si="493"/>
        <v>-253.99592252803262</v>
      </c>
    </row>
    <row r="2637" spans="1:8" x14ac:dyDescent="0.25">
      <c r="A2637" s="19">
        <v>41502.374484690394</v>
      </c>
      <c r="B2637" s="32">
        <v>193.31</v>
      </c>
      <c r="C2637" s="32">
        <v>243.71</v>
      </c>
      <c r="D2637" s="32"/>
      <c r="E2637" s="12">
        <f t="shared" si="491"/>
        <v>15.756269892939599</v>
      </c>
      <c r="F2637" s="2">
        <f t="shared" si="492"/>
        <v>-197.0540265035678</v>
      </c>
      <c r="G2637" s="2">
        <f t="shared" si="493"/>
        <v>-248.43017329255864</v>
      </c>
    </row>
    <row r="2638" spans="1:8" x14ac:dyDescent="0.25">
      <c r="A2638" s="19">
        <v>41502.381429134839</v>
      </c>
      <c r="B2638" s="32">
        <v>196.02</v>
      </c>
      <c r="C2638" s="32">
        <v>248.39</v>
      </c>
      <c r="D2638" s="32"/>
      <c r="E2638" s="12">
        <f t="shared" si="491"/>
        <v>15.763214337384852</v>
      </c>
      <c r="F2638" s="2">
        <f t="shared" si="492"/>
        <v>-199.81651376146792</v>
      </c>
      <c r="G2638" s="2">
        <f t="shared" si="493"/>
        <v>-253.20081549439345</v>
      </c>
      <c r="H2638" s="29"/>
    </row>
    <row r="2639" spans="1:8" x14ac:dyDescent="0.25">
      <c r="A2639" s="19">
        <v>41502.388373579284</v>
      </c>
      <c r="B2639" s="32">
        <v>196.28</v>
      </c>
      <c r="C2639" s="32">
        <v>248.79</v>
      </c>
      <c r="D2639" s="32"/>
      <c r="E2639" s="12">
        <f t="shared" si="491"/>
        <v>15.770158781830105</v>
      </c>
      <c r="F2639" s="2">
        <f t="shared" si="492"/>
        <v>-200.08154943934761</v>
      </c>
      <c r="G2639" s="2">
        <f t="shared" si="493"/>
        <v>-253.60856269113148</v>
      </c>
      <c r="H2639" s="29">
        <f t="shared" ref="H2639" si="496">A2639</f>
        <v>41502.388373579284</v>
      </c>
    </row>
    <row r="2640" spans="1:8" x14ac:dyDescent="0.25">
      <c r="A2640" s="19">
        <v>41502.395318023722</v>
      </c>
      <c r="B2640" s="32">
        <v>196.51</v>
      </c>
      <c r="C2640" s="32">
        <v>250.11</v>
      </c>
      <c r="D2640" s="32"/>
      <c r="E2640" s="12">
        <f t="shared" si="491"/>
        <v>15.777103226268082</v>
      </c>
      <c r="F2640" s="2">
        <f t="shared" si="492"/>
        <v>-200.31600407747197</v>
      </c>
      <c r="G2640" s="2">
        <f t="shared" si="493"/>
        <v>-254.95412844036699</v>
      </c>
    </row>
    <row r="2641" spans="1:8" x14ac:dyDescent="0.25">
      <c r="A2641" s="19">
        <v>41502.402262468167</v>
      </c>
      <c r="B2641" s="32">
        <v>196.67</v>
      </c>
      <c r="C2641" s="32">
        <v>250.83</v>
      </c>
      <c r="D2641" s="32"/>
      <c r="E2641" s="12">
        <f t="shared" si="491"/>
        <v>15.784047670713335</v>
      </c>
      <c r="F2641" s="2">
        <f t="shared" si="492"/>
        <v>-200.47910295616717</v>
      </c>
      <c r="G2641" s="2">
        <f t="shared" si="493"/>
        <v>-255.68807339449543</v>
      </c>
    </row>
    <row r="2642" spans="1:8" x14ac:dyDescent="0.25">
      <c r="A2642" s="19">
        <v>41502.409206912613</v>
      </c>
      <c r="B2642" s="32">
        <v>196.78</v>
      </c>
      <c r="C2642" s="32">
        <v>251.42</v>
      </c>
      <c r="D2642" s="32"/>
      <c r="E2642" s="12">
        <f t="shared" si="491"/>
        <v>15.790992115158588</v>
      </c>
      <c r="F2642" s="2">
        <f t="shared" si="492"/>
        <v>-200.59123343527014</v>
      </c>
      <c r="G2642" s="2">
        <f t="shared" si="493"/>
        <v>-256.28950050968399</v>
      </c>
    </row>
    <row r="2643" spans="1:8" x14ac:dyDescent="0.25">
      <c r="A2643" s="19">
        <v>41502.416151357058</v>
      </c>
      <c r="B2643" s="32">
        <v>196.96</v>
      </c>
      <c r="C2643" s="32">
        <v>252.18</v>
      </c>
      <c r="D2643" s="32"/>
      <c r="E2643" s="12">
        <f t="shared" si="491"/>
        <v>15.797936559603841</v>
      </c>
      <c r="F2643" s="2">
        <f t="shared" si="492"/>
        <v>-200.77471967380225</v>
      </c>
      <c r="G2643" s="2">
        <f t="shared" si="493"/>
        <v>-257.06422018348627</v>
      </c>
    </row>
    <row r="2644" spans="1:8" x14ac:dyDescent="0.25">
      <c r="A2644" s="19">
        <v>41502.423095801503</v>
      </c>
      <c r="B2644" s="32">
        <v>197.19</v>
      </c>
      <c r="C2644" s="32">
        <v>252.64</v>
      </c>
      <c r="D2644" s="32"/>
      <c r="E2644" s="12">
        <f t="shared" si="491"/>
        <v>15.804881004049093</v>
      </c>
      <c r="F2644" s="2">
        <f t="shared" si="492"/>
        <v>-201.00917431192661</v>
      </c>
      <c r="G2644" s="2">
        <f t="shared" si="493"/>
        <v>-257.53312945973494</v>
      </c>
      <c r="H2644" s="29"/>
    </row>
    <row r="2645" spans="1:8" x14ac:dyDescent="0.25">
      <c r="A2645" s="19">
        <v>41502.430040245948</v>
      </c>
      <c r="B2645" s="32">
        <v>197.33</v>
      </c>
      <c r="C2645" s="32">
        <v>253</v>
      </c>
      <c r="D2645" s="32"/>
      <c r="E2645" s="12">
        <f t="shared" si="491"/>
        <v>15.811825448494346</v>
      </c>
      <c r="F2645" s="2">
        <f t="shared" si="492"/>
        <v>-201.15188583078492</v>
      </c>
      <c r="G2645" s="2">
        <f t="shared" si="493"/>
        <v>-257.90010193679922</v>
      </c>
      <c r="H2645" s="29">
        <f t="shared" ref="H2645" si="497">A2645</f>
        <v>41502.430040245948</v>
      </c>
    </row>
    <row r="2646" spans="1:8" x14ac:dyDescent="0.25">
      <c r="A2646" s="19">
        <v>41502.436984690394</v>
      </c>
      <c r="B2646" s="32">
        <v>197.45</v>
      </c>
      <c r="C2646" s="32">
        <v>253.62</v>
      </c>
      <c r="D2646" s="32"/>
      <c r="E2646" s="12">
        <f t="shared" si="491"/>
        <v>15.818769892939599</v>
      </c>
      <c r="F2646" s="2">
        <f t="shared" si="492"/>
        <v>-201.27420998980631</v>
      </c>
      <c r="G2646" s="2">
        <f t="shared" si="493"/>
        <v>-258.53211009174311</v>
      </c>
    </row>
    <row r="2647" spans="1:8" x14ac:dyDescent="0.25">
      <c r="A2647" s="19">
        <v>41502.443929134839</v>
      </c>
      <c r="B2647" s="32">
        <v>197.7</v>
      </c>
      <c r="C2647" s="32">
        <v>254.2</v>
      </c>
      <c r="D2647" s="32"/>
      <c r="E2647" s="12">
        <f t="shared" si="491"/>
        <v>15.825714337384852</v>
      </c>
      <c r="F2647" s="2">
        <f t="shared" si="492"/>
        <v>-201.52905198776759</v>
      </c>
      <c r="G2647" s="2">
        <f t="shared" si="493"/>
        <v>-259.12334352701322</v>
      </c>
    </row>
    <row r="2648" spans="1:8" x14ac:dyDescent="0.25">
      <c r="A2648" s="19">
        <v>41502.450873579284</v>
      </c>
      <c r="B2648" s="32">
        <v>197.83</v>
      </c>
      <c r="C2648" s="32">
        <v>254.97</v>
      </c>
      <c r="D2648" s="32"/>
      <c r="E2648" s="12">
        <f t="shared" si="491"/>
        <v>15.832658781830105</v>
      </c>
      <c r="F2648" s="2">
        <f t="shared" si="492"/>
        <v>-201.66156982670745</v>
      </c>
      <c r="G2648" s="2">
        <f t="shared" si="493"/>
        <v>-259.90825688073397</v>
      </c>
    </row>
    <row r="2649" spans="1:8" x14ac:dyDescent="0.25">
      <c r="A2649" s="19">
        <v>41502.457818023722</v>
      </c>
      <c r="B2649" s="32">
        <v>197.95</v>
      </c>
      <c r="C2649" s="32">
        <v>255.46</v>
      </c>
      <c r="D2649" s="32"/>
      <c r="E2649" s="12">
        <f t="shared" si="491"/>
        <v>15.839603226268082</v>
      </c>
      <c r="F2649" s="2">
        <f t="shared" si="492"/>
        <v>-201.78389398572884</v>
      </c>
      <c r="G2649" s="2">
        <f t="shared" si="493"/>
        <v>-260.40774719673806</v>
      </c>
    </row>
    <row r="2650" spans="1:8" x14ac:dyDescent="0.25">
      <c r="A2650" s="19">
        <v>41502.464762468167</v>
      </c>
      <c r="B2650" s="32">
        <v>198.21</v>
      </c>
      <c r="C2650" s="32">
        <v>256.20999999999998</v>
      </c>
      <c r="D2650" s="32"/>
      <c r="E2650" s="12">
        <f t="shared" si="491"/>
        <v>15.846547670713335</v>
      </c>
      <c r="F2650" s="2">
        <f t="shared" si="492"/>
        <v>-202.04892966360856</v>
      </c>
      <c r="G2650" s="2">
        <f t="shared" si="493"/>
        <v>-261.17227319062181</v>
      </c>
      <c r="H2650" s="29"/>
    </row>
    <row r="2651" spans="1:8" x14ac:dyDescent="0.25">
      <c r="A2651" s="19">
        <v>41502.471706912613</v>
      </c>
      <c r="B2651" s="32">
        <v>198.23</v>
      </c>
      <c r="C2651" s="32">
        <v>256.76</v>
      </c>
      <c r="D2651" s="32"/>
      <c r="E2651" s="12">
        <f t="shared" si="491"/>
        <v>15.853492115158588</v>
      </c>
      <c r="F2651" s="2">
        <f t="shared" si="492"/>
        <v>-202.06931702344545</v>
      </c>
      <c r="G2651" s="2">
        <f t="shared" si="493"/>
        <v>-261.73292558613662</v>
      </c>
      <c r="H2651" s="29">
        <f t="shared" ref="H2651" si="498">A2651</f>
        <v>41502.471706912613</v>
      </c>
    </row>
    <row r="2652" spans="1:8" x14ac:dyDescent="0.25">
      <c r="A2652" s="19">
        <v>41502.478651357058</v>
      </c>
      <c r="B2652" s="32">
        <v>198.63</v>
      </c>
      <c r="C2652" s="32">
        <v>257.35000000000002</v>
      </c>
      <c r="D2652" s="32"/>
      <c r="E2652" s="12">
        <f t="shared" si="491"/>
        <v>15.860436559603841</v>
      </c>
      <c r="F2652" s="2">
        <f t="shared" si="492"/>
        <v>-202.47706422018348</v>
      </c>
      <c r="G2652" s="2">
        <f t="shared" si="493"/>
        <v>-262.3343527013252</v>
      </c>
    </row>
    <row r="2653" spans="1:8" x14ac:dyDescent="0.25">
      <c r="A2653" s="19">
        <v>41502.485595801503</v>
      </c>
      <c r="B2653" s="32">
        <v>198.66</v>
      </c>
      <c r="C2653" s="32">
        <v>257.93</v>
      </c>
      <c r="D2653" s="32"/>
      <c r="E2653" s="12">
        <f t="shared" si="491"/>
        <v>15.867381004049093</v>
      </c>
      <c r="F2653" s="2">
        <f t="shared" si="492"/>
        <v>-202.50764525993884</v>
      </c>
      <c r="G2653" s="2">
        <f t="shared" si="493"/>
        <v>-262.92558613659531</v>
      </c>
    </row>
    <row r="2654" spans="1:8" x14ac:dyDescent="0.25">
      <c r="A2654" s="19">
        <v>41502.492540245948</v>
      </c>
      <c r="B2654" s="32">
        <v>198.98</v>
      </c>
      <c r="C2654" s="32">
        <v>258.49</v>
      </c>
      <c r="D2654" s="32"/>
      <c r="E2654" s="12">
        <f t="shared" si="491"/>
        <v>15.874325448494346</v>
      </c>
      <c r="F2654" s="2">
        <f t="shared" si="492"/>
        <v>-202.83384301732926</v>
      </c>
      <c r="G2654" s="2">
        <f t="shared" si="493"/>
        <v>-263.49643221202854</v>
      </c>
    </row>
    <row r="2655" spans="1:8" x14ac:dyDescent="0.25">
      <c r="A2655" s="19">
        <v>41502.506429134839</v>
      </c>
      <c r="B2655" s="32">
        <v>199.28</v>
      </c>
      <c r="C2655" s="32">
        <v>259.52</v>
      </c>
      <c r="D2655" s="32"/>
      <c r="E2655" s="12">
        <f t="shared" si="491"/>
        <v>15.888214337384852</v>
      </c>
      <c r="F2655" s="2">
        <f t="shared" si="492"/>
        <v>-203.13965341488279</v>
      </c>
      <c r="G2655" s="2">
        <f t="shared" si="493"/>
        <v>-264.54638124362896</v>
      </c>
    </row>
    <row r="2656" spans="1:8" x14ac:dyDescent="0.25">
      <c r="A2656" s="19">
        <v>41502.513373579284</v>
      </c>
      <c r="B2656" s="32">
        <v>199.55</v>
      </c>
      <c r="C2656" s="32">
        <v>259.97000000000003</v>
      </c>
      <c r="D2656" s="32"/>
      <c r="E2656" s="12">
        <f t="shared" si="491"/>
        <v>15.895158781830105</v>
      </c>
      <c r="F2656" s="2">
        <f t="shared" si="492"/>
        <v>-203.41488277268095</v>
      </c>
      <c r="G2656" s="2">
        <f t="shared" si="493"/>
        <v>-265.00509683995926</v>
      </c>
      <c r="H2656" s="29"/>
    </row>
    <row r="2657" spans="1:8" x14ac:dyDescent="0.25">
      <c r="A2657" s="19">
        <v>41502.520318023722</v>
      </c>
      <c r="B2657" s="32">
        <v>199.61</v>
      </c>
      <c r="C2657" s="32">
        <v>260.75</v>
      </c>
      <c r="D2657" s="32"/>
      <c r="E2657" s="12">
        <f t="shared" si="491"/>
        <v>15.902103226268082</v>
      </c>
      <c r="F2657" s="2">
        <f t="shared" si="492"/>
        <v>-203.47604485219165</v>
      </c>
      <c r="G2657" s="2">
        <f t="shared" si="493"/>
        <v>-265.80020387359838</v>
      </c>
      <c r="H2657" s="29">
        <f t="shared" ref="H2657" si="499">A2657</f>
        <v>41502.520318023722</v>
      </c>
    </row>
    <row r="2658" spans="1:8" x14ac:dyDescent="0.25">
      <c r="A2658" s="19">
        <v>41502.527262468167</v>
      </c>
      <c r="B2658" s="32">
        <v>195.66</v>
      </c>
      <c r="C2658" s="32">
        <v>251.81</v>
      </c>
      <c r="D2658" s="32"/>
      <c r="E2658" s="12">
        <f t="shared" si="491"/>
        <v>15.909047670713335</v>
      </c>
      <c r="F2658" s="2">
        <f t="shared" si="492"/>
        <v>-199.44954128440367</v>
      </c>
      <c r="G2658" s="2">
        <f t="shared" si="493"/>
        <v>-256.68705402650357</v>
      </c>
    </row>
    <row r="2659" spans="1:8" x14ac:dyDescent="0.25">
      <c r="A2659" s="19">
        <v>41502.534206912613</v>
      </c>
      <c r="B2659" s="32">
        <v>199.53</v>
      </c>
      <c r="C2659" s="32">
        <v>259.23</v>
      </c>
      <c r="D2659" s="32"/>
      <c r="E2659" s="12">
        <f t="shared" si="491"/>
        <v>15.915992115158588</v>
      </c>
      <c r="F2659" s="2">
        <f t="shared" si="492"/>
        <v>-203.39449541284404</v>
      </c>
      <c r="G2659" s="2">
        <f t="shared" si="493"/>
        <v>-264.25076452599393</v>
      </c>
    </row>
    <row r="2660" spans="1:8" x14ac:dyDescent="0.25">
      <c r="A2660" s="19">
        <v>41502.541151357058</v>
      </c>
      <c r="B2660" s="32">
        <v>200.06</v>
      </c>
      <c r="C2660" s="32">
        <v>261.14</v>
      </c>
      <c r="D2660" s="32"/>
      <c r="E2660" s="12">
        <f t="shared" si="491"/>
        <v>15.922936559603841</v>
      </c>
      <c r="F2660" s="2">
        <f t="shared" si="492"/>
        <v>-203.93476044852193</v>
      </c>
      <c r="G2660" s="2">
        <f t="shared" si="493"/>
        <v>-266.19775739041791</v>
      </c>
    </row>
    <row r="2661" spans="1:8" x14ac:dyDescent="0.25">
      <c r="A2661" s="19">
        <v>41502.548095801503</v>
      </c>
      <c r="B2661" s="32">
        <v>200.35</v>
      </c>
      <c r="C2661" s="32">
        <v>262.27999999999997</v>
      </c>
      <c r="D2661" s="32"/>
      <c r="E2661" s="12">
        <f t="shared" si="491"/>
        <v>15.929881004049093</v>
      </c>
      <c r="F2661" s="2">
        <f t="shared" si="492"/>
        <v>-204.23037716615698</v>
      </c>
      <c r="G2661" s="2">
        <f t="shared" si="493"/>
        <v>-267.3598369011213</v>
      </c>
    </row>
    <row r="2662" spans="1:8" x14ac:dyDescent="0.25">
      <c r="A2662" s="19">
        <v>41502.555040245948</v>
      </c>
      <c r="B2662" s="32">
        <v>200.59</v>
      </c>
      <c r="C2662" s="32">
        <v>263</v>
      </c>
      <c r="D2662" s="32"/>
      <c r="E2662" s="12">
        <f t="shared" si="491"/>
        <v>15.936825448494346</v>
      </c>
      <c r="F2662" s="2">
        <f t="shared" si="492"/>
        <v>-204.47502548419979</v>
      </c>
      <c r="G2662" s="2">
        <f t="shared" si="493"/>
        <v>-268.09378185524974</v>
      </c>
      <c r="H2662" s="29"/>
    </row>
    <row r="2663" spans="1:8" x14ac:dyDescent="0.25">
      <c r="A2663" s="19">
        <v>41502.561984690394</v>
      </c>
      <c r="B2663" s="32">
        <v>200.79</v>
      </c>
      <c r="C2663" s="32">
        <v>263.55</v>
      </c>
      <c r="D2663" s="32"/>
      <c r="E2663" s="12">
        <f t="shared" si="491"/>
        <v>15.943769892939599</v>
      </c>
      <c r="F2663" s="2">
        <f t="shared" si="492"/>
        <v>-204.67889908256879</v>
      </c>
      <c r="G2663" s="2">
        <f t="shared" si="493"/>
        <v>-268.65443425076455</v>
      </c>
      <c r="H2663" s="29">
        <f t="shared" ref="H2663" si="500">A2663</f>
        <v>41502.561984690394</v>
      </c>
    </row>
    <row r="2664" spans="1:8" x14ac:dyDescent="0.25">
      <c r="A2664" s="19">
        <v>41502.568929134839</v>
      </c>
      <c r="B2664" s="32">
        <v>201.01</v>
      </c>
      <c r="C2664" s="32">
        <v>264.29000000000002</v>
      </c>
      <c r="D2664" s="32"/>
      <c r="E2664" s="12">
        <f t="shared" si="491"/>
        <v>15.950714337384852</v>
      </c>
      <c r="F2664" s="2">
        <f t="shared" si="492"/>
        <v>-204.90316004077471</v>
      </c>
      <c r="G2664" s="2">
        <f t="shared" si="493"/>
        <v>-269.40876656472989</v>
      </c>
    </row>
    <row r="2665" spans="1:8" x14ac:dyDescent="0.25">
      <c r="A2665" s="19">
        <v>41502.575873579284</v>
      </c>
      <c r="B2665" s="32">
        <v>201.14</v>
      </c>
      <c r="C2665" s="32">
        <v>264.99</v>
      </c>
      <c r="D2665" s="32"/>
      <c r="E2665" s="12">
        <f t="shared" si="491"/>
        <v>15.957658781830105</v>
      </c>
      <c r="F2665" s="2">
        <f t="shared" si="492"/>
        <v>-205.03567787971457</v>
      </c>
      <c r="G2665" s="2">
        <f t="shared" si="493"/>
        <v>-270.12232415902145</v>
      </c>
    </row>
    <row r="2666" spans="1:8" x14ac:dyDescent="0.25">
      <c r="A2666" s="19">
        <v>41502.582818023722</v>
      </c>
      <c r="B2666" s="32">
        <v>201.55</v>
      </c>
      <c r="C2666" s="32">
        <v>265.97000000000003</v>
      </c>
      <c r="D2666" s="32"/>
      <c r="E2666" s="12">
        <f t="shared" si="491"/>
        <v>15.964603226268082</v>
      </c>
      <c r="F2666" s="2">
        <f t="shared" si="492"/>
        <v>-205.45361875637107</v>
      </c>
      <c r="G2666" s="2">
        <f t="shared" si="493"/>
        <v>-271.12130479102962</v>
      </c>
    </row>
    <row r="2667" spans="1:8" x14ac:dyDescent="0.25">
      <c r="A2667" s="19">
        <v>41502.589762468167</v>
      </c>
      <c r="B2667" s="32">
        <v>201.71</v>
      </c>
      <c r="C2667" s="32">
        <v>266.73</v>
      </c>
      <c r="D2667" s="32"/>
      <c r="E2667" s="12">
        <f t="shared" si="491"/>
        <v>15.971547670713335</v>
      </c>
      <c r="F2667" s="2">
        <f t="shared" si="492"/>
        <v>-205.61671763506627</v>
      </c>
      <c r="G2667" s="2">
        <f t="shared" si="493"/>
        <v>-271.89602446483184</v>
      </c>
    </row>
    <row r="2668" spans="1:8" x14ac:dyDescent="0.25">
      <c r="A2668" s="19">
        <v>41502.596706912613</v>
      </c>
      <c r="B2668" s="32">
        <v>201.88</v>
      </c>
      <c r="C2668" s="32">
        <v>267.3</v>
      </c>
      <c r="D2668" s="32"/>
      <c r="E2668" s="12">
        <f t="shared" si="491"/>
        <v>15.978492115158588</v>
      </c>
      <c r="F2668" s="2">
        <f t="shared" si="492"/>
        <v>-205.7900101936799</v>
      </c>
      <c r="G2668" s="2">
        <f t="shared" si="493"/>
        <v>-272.47706422018348</v>
      </c>
      <c r="H2668" s="29"/>
    </row>
    <row r="2669" spans="1:8" x14ac:dyDescent="0.25">
      <c r="A2669" s="19">
        <v>41502.603651357058</v>
      </c>
      <c r="B2669" s="32">
        <v>202.13</v>
      </c>
      <c r="C2669" s="32">
        <v>267.86</v>
      </c>
      <c r="D2669" s="32"/>
      <c r="E2669" s="12">
        <f t="shared" si="491"/>
        <v>15.985436559603841</v>
      </c>
      <c r="F2669" s="2">
        <f t="shared" si="492"/>
        <v>-206.04485219164118</v>
      </c>
      <c r="G2669" s="2">
        <f t="shared" si="493"/>
        <v>-273.04791029561676</v>
      </c>
      <c r="H2669" s="29">
        <f t="shared" ref="H2669" si="501">A2669</f>
        <v>41502.603651357058</v>
      </c>
    </row>
    <row r="2670" spans="1:8" x14ac:dyDescent="0.25">
      <c r="A2670" s="19">
        <v>41502.610595801503</v>
      </c>
      <c r="B2670" s="32">
        <v>202.24</v>
      </c>
      <c r="C2670" s="32">
        <v>267.48</v>
      </c>
      <c r="D2670" s="32"/>
      <c r="E2670" s="12">
        <f t="shared" si="491"/>
        <v>15.992381004049093</v>
      </c>
      <c r="F2670" s="2">
        <f t="shared" si="492"/>
        <v>-206.15698267074416</v>
      </c>
      <c r="G2670" s="2">
        <f t="shared" si="493"/>
        <v>-272.66055045871565</v>
      </c>
    </row>
    <row r="2671" spans="1:8" x14ac:dyDescent="0.25">
      <c r="A2671" s="19">
        <v>41502.617540245948</v>
      </c>
      <c r="B2671" s="32">
        <v>202.36</v>
      </c>
      <c r="C2671" s="32">
        <v>268.95999999999998</v>
      </c>
      <c r="D2671" s="32"/>
      <c r="E2671" s="12">
        <f t="shared" si="491"/>
        <v>15.999325448494346</v>
      </c>
      <c r="F2671" s="2">
        <f t="shared" si="492"/>
        <v>-206.27930682976557</v>
      </c>
      <c r="G2671" s="2">
        <f t="shared" si="493"/>
        <v>-274.16921508664626</v>
      </c>
    </row>
    <row r="2672" spans="1:8" x14ac:dyDescent="0.25">
      <c r="A2672" s="19">
        <v>41502.624484690394</v>
      </c>
      <c r="B2672" s="32">
        <v>202.55</v>
      </c>
      <c r="C2672" s="32">
        <v>269.54000000000002</v>
      </c>
      <c r="D2672" s="32"/>
      <c r="E2672" s="12">
        <f t="shared" si="491"/>
        <v>16.006269892939599</v>
      </c>
      <c r="F2672" s="2">
        <f t="shared" si="492"/>
        <v>-206.47298674821613</v>
      </c>
      <c r="G2672" s="2">
        <f t="shared" si="493"/>
        <v>-274.76044852191643</v>
      </c>
    </row>
    <row r="2673" spans="1:8" x14ac:dyDescent="0.25">
      <c r="A2673" s="19">
        <v>41502.631429134839</v>
      </c>
      <c r="B2673" s="32">
        <v>202.75</v>
      </c>
      <c r="C2673" s="32">
        <v>270.37</v>
      </c>
      <c r="D2673" s="32"/>
      <c r="E2673" s="12">
        <f t="shared" si="491"/>
        <v>16.013214337384852</v>
      </c>
      <c r="F2673" s="2">
        <f t="shared" si="492"/>
        <v>-206.67686034658513</v>
      </c>
      <c r="G2673" s="2">
        <f t="shared" si="493"/>
        <v>-275.60652395514779</v>
      </c>
    </row>
    <row r="2674" spans="1:8" x14ac:dyDescent="0.25">
      <c r="A2674" s="19">
        <v>41502.638373579284</v>
      </c>
      <c r="B2674" s="32">
        <v>203</v>
      </c>
      <c r="C2674" s="32">
        <v>271.13</v>
      </c>
      <c r="D2674" s="32"/>
      <c r="E2674" s="12">
        <f t="shared" si="491"/>
        <v>16.020158781830105</v>
      </c>
      <c r="F2674" s="2">
        <f t="shared" si="492"/>
        <v>-206.93170234454638</v>
      </c>
      <c r="G2674" s="2">
        <f t="shared" si="493"/>
        <v>-276.38124362895007</v>
      </c>
      <c r="H2674" s="29"/>
    </row>
    <row r="2675" spans="1:8" x14ac:dyDescent="0.25">
      <c r="A2675" s="19">
        <v>41502.645318023722</v>
      </c>
      <c r="B2675" s="32">
        <v>203.14</v>
      </c>
      <c r="C2675" s="32">
        <v>271.72000000000003</v>
      </c>
      <c r="D2675" s="32"/>
      <c r="E2675" s="12">
        <f t="shared" si="491"/>
        <v>16.027103226268082</v>
      </c>
      <c r="F2675" s="2">
        <f t="shared" si="492"/>
        <v>-207.07441386340469</v>
      </c>
      <c r="G2675" s="2">
        <f t="shared" si="493"/>
        <v>-276.98267074413866</v>
      </c>
      <c r="H2675" s="29">
        <f t="shared" ref="H2675" si="502">A2675</f>
        <v>41502.645318023722</v>
      </c>
    </row>
    <row r="2676" spans="1:8" x14ac:dyDescent="0.25">
      <c r="A2676" s="19">
        <v>41502.652262468167</v>
      </c>
      <c r="B2676" s="32">
        <v>203.32</v>
      </c>
      <c r="C2676" s="32">
        <v>272.31</v>
      </c>
      <c r="D2676" s="32"/>
      <c r="E2676" s="12">
        <f t="shared" si="491"/>
        <v>16.034047670713335</v>
      </c>
      <c r="F2676" s="2">
        <f t="shared" si="492"/>
        <v>-207.2579001019368</v>
      </c>
      <c r="G2676" s="2">
        <f t="shared" si="493"/>
        <v>-277.58409785932724</v>
      </c>
    </row>
    <row r="2677" spans="1:8" x14ac:dyDescent="0.25">
      <c r="A2677" s="19">
        <v>41502.659206912613</v>
      </c>
      <c r="B2677" s="32">
        <v>203.53</v>
      </c>
      <c r="C2677" s="32">
        <v>272.97000000000003</v>
      </c>
      <c r="D2677" s="32"/>
      <c r="E2677" s="12">
        <f t="shared" si="491"/>
        <v>16.040992115158588</v>
      </c>
      <c r="F2677" s="2">
        <f t="shared" si="492"/>
        <v>-207.47196738022427</v>
      </c>
      <c r="G2677" s="2">
        <f t="shared" si="493"/>
        <v>-278.25688073394497</v>
      </c>
    </row>
    <row r="2678" spans="1:8" x14ac:dyDescent="0.25">
      <c r="A2678" s="19">
        <v>41502.666151357058</v>
      </c>
      <c r="B2678" s="32">
        <v>203.75</v>
      </c>
      <c r="C2678" s="32">
        <v>273.58999999999997</v>
      </c>
      <c r="D2678" s="32"/>
      <c r="E2678" s="12">
        <f t="shared" si="491"/>
        <v>16.047936559603841</v>
      </c>
      <c r="F2678" s="2">
        <f t="shared" si="492"/>
        <v>-207.69622833843019</v>
      </c>
      <c r="G2678" s="2">
        <f t="shared" si="493"/>
        <v>-278.88888888888886</v>
      </c>
    </row>
    <row r="2679" spans="1:8" x14ac:dyDescent="0.25">
      <c r="A2679" s="19">
        <v>41502.673095801503</v>
      </c>
      <c r="B2679" s="32">
        <v>203.91</v>
      </c>
      <c r="C2679" s="32">
        <v>274.10000000000002</v>
      </c>
      <c r="D2679" s="32"/>
      <c r="E2679" s="12">
        <f t="shared" si="491"/>
        <v>16.054881004049093</v>
      </c>
      <c r="F2679" s="2">
        <f t="shared" si="492"/>
        <v>-207.85932721712538</v>
      </c>
      <c r="G2679" s="2">
        <f t="shared" si="493"/>
        <v>-279.40876656472989</v>
      </c>
    </row>
    <row r="2680" spans="1:8" x14ac:dyDescent="0.25">
      <c r="A2680" s="19">
        <v>41502.680040245948</v>
      </c>
      <c r="B2680" s="32">
        <v>204.08</v>
      </c>
      <c r="C2680" s="32">
        <v>274.56</v>
      </c>
      <c r="D2680" s="32"/>
      <c r="E2680" s="12">
        <f t="shared" si="491"/>
        <v>16.061825448494346</v>
      </c>
      <c r="F2680" s="2">
        <f t="shared" si="492"/>
        <v>-208.03261977573905</v>
      </c>
      <c r="G2680" s="2">
        <f t="shared" si="493"/>
        <v>-279.87767584097861</v>
      </c>
      <c r="H2680" s="29"/>
    </row>
    <row r="2681" spans="1:8" x14ac:dyDescent="0.25">
      <c r="A2681" s="19">
        <v>41502.686984690394</v>
      </c>
      <c r="B2681" s="32">
        <v>204.26</v>
      </c>
      <c r="C2681" s="32">
        <v>275.12</v>
      </c>
      <c r="D2681" s="32"/>
      <c r="E2681" s="12">
        <f t="shared" si="491"/>
        <v>16.068769892939599</v>
      </c>
      <c r="F2681" s="2">
        <f t="shared" si="492"/>
        <v>-208.21610601427113</v>
      </c>
      <c r="G2681" s="2">
        <f t="shared" si="493"/>
        <v>-280.44852191641183</v>
      </c>
      <c r="H2681" s="29">
        <f t="shared" ref="H2681" si="503">A2681</f>
        <v>41502.686984690394</v>
      </c>
    </row>
    <row r="2682" spans="1:8" x14ac:dyDescent="0.25">
      <c r="A2682" s="19">
        <v>41502.693929134839</v>
      </c>
      <c r="B2682" s="32">
        <v>204.44</v>
      </c>
      <c r="C2682" s="32">
        <v>274.95</v>
      </c>
      <c r="D2682" s="32"/>
      <c r="E2682" s="12">
        <f t="shared" si="491"/>
        <v>16.075714337384852</v>
      </c>
      <c r="F2682" s="2">
        <f t="shared" si="492"/>
        <v>-208.39959225280327</v>
      </c>
      <c r="G2682" s="2">
        <f t="shared" si="493"/>
        <v>-280.27522935779814</v>
      </c>
    </row>
    <row r="2683" spans="1:8" x14ac:dyDescent="0.25">
      <c r="A2683" s="19">
        <v>41502.700873579284</v>
      </c>
      <c r="B2683" s="32">
        <v>204.64</v>
      </c>
      <c r="C2683" s="32">
        <v>276.29000000000002</v>
      </c>
      <c r="D2683" s="32"/>
      <c r="E2683" s="12">
        <f t="shared" si="491"/>
        <v>16.082658781830105</v>
      </c>
      <c r="F2683" s="2">
        <f t="shared" si="492"/>
        <v>-208.60346585117227</v>
      </c>
      <c r="G2683" s="2">
        <f t="shared" si="493"/>
        <v>-281.64118246687059</v>
      </c>
    </row>
    <row r="2684" spans="1:8" x14ac:dyDescent="0.25">
      <c r="A2684" s="19">
        <v>41502.707818023722</v>
      </c>
      <c r="B2684" s="32">
        <v>204.84</v>
      </c>
      <c r="C2684" s="32">
        <v>276.97000000000003</v>
      </c>
      <c r="D2684" s="32"/>
      <c r="E2684" s="12">
        <f t="shared" si="491"/>
        <v>16.089603226268082</v>
      </c>
      <c r="F2684" s="2">
        <f t="shared" si="492"/>
        <v>-208.8073394495413</v>
      </c>
      <c r="G2684" s="2">
        <f t="shared" si="493"/>
        <v>-282.3343527013252</v>
      </c>
    </row>
    <row r="2685" spans="1:8" x14ac:dyDescent="0.25">
      <c r="A2685" s="19">
        <v>41502.714762468167</v>
      </c>
      <c r="B2685" s="32">
        <v>205.03</v>
      </c>
      <c r="C2685" s="32">
        <v>277.64</v>
      </c>
      <c r="D2685" s="32"/>
      <c r="E2685" s="12">
        <f t="shared" si="491"/>
        <v>16.096547670713335</v>
      </c>
      <c r="F2685" s="2">
        <f t="shared" si="492"/>
        <v>-209.00101936799186</v>
      </c>
      <c r="G2685" s="2">
        <f t="shared" si="493"/>
        <v>-283.01732925586134</v>
      </c>
    </row>
    <row r="2686" spans="1:8" x14ac:dyDescent="0.25">
      <c r="A2686" s="19">
        <v>41502.721706912613</v>
      </c>
      <c r="B2686" s="32">
        <v>205.18</v>
      </c>
      <c r="C2686" s="32">
        <v>277.95</v>
      </c>
      <c r="D2686" s="32"/>
      <c r="E2686" s="12">
        <f t="shared" si="491"/>
        <v>16.103492115158588</v>
      </c>
      <c r="F2686" s="2">
        <f t="shared" si="492"/>
        <v>-209.15392456676861</v>
      </c>
      <c r="G2686" s="2">
        <f t="shared" si="493"/>
        <v>-283.33333333333331</v>
      </c>
      <c r="H2686" s="29"/>
    </row>
    <row r="2687" spans="1:8" x14ac:dyDescent="0.25">
      <c r="A2687" s="19">
        <v>41502.728651357058</v>
      </c>
      <c r="B2687" s="32">
        <v>205.39</v>
      </c>
      <c r="C2687" s="32">
        <v>278.83999999999997</v>
      </c>
      <c r="D2687" s="32"/>
      <c r="E2687" s="12">
        <f t="shared" si="491"/>
        <v>16.110436559603841</v>
      </c>
      <c r="F2687" s="2">
        <f t="shared" si="492"/>
        <v>-209.36799184505605</v>
      </c>
      <c r="G2687" s="2">
        <f t="shared" si="493"/>
        <v>-284.2405708460754</v>
      </c>
      <c r="H2687" s="29">
        <f t="shared" ref="H2687" si="504">A2687</f>
        <v>41502.728651357058</v>
      </c>
    </row>
    <row r="2688" spans="1:8" x14ac:dyDescent="0.25">
      <c r="A2688" s="19">
        <v>41502.735595801503</v>
      </c>
      <c r="B2688" s="32">
        <v>205.52</v>
      </c>
      <c r="C2688" s="32">
        <v>279.67</v>
      </c>
      <c r="D2688" s="32"/>
      <c r="E2688" s="12">
        <f t="shared" si="491"/>
        <v>16.117381004049093</v>
      </c>
      <c r="F2688" s="2">
        <f t="shared" si="492"/>
        <v>-209.50050968399594</v>
      </c>
      <c r="G2688" s="2">
        <f t="shared" si="493"/>
        <v>-285.08664627930688</v>
      </c>
    </row>
    <row r="2689" spans="1:8" x14ac:dyDescent="0.25">
      <c r="A2689" s="19">
        <v>41502.742540245948</v>
      </c>
      <c r="B2689" s="32">
        <v>205.77</v>
      </c>
      <c r="C2689" s="32">
        <v>280.51</v>
      </c>
      <c r="D2689" s="32"/>
      <c r="E2689" s="12">
        <f t="shared" si="491"/>
        <v>16.124325448494346</v>
      </c>
      <c r="F2689" s="2">
        <f t="shared" si="492"/>
        <v>-209.75535168195719</v>
      </c>
      <c r="G2689" s="2">
        <f t="shared" si="493"/>
        <v>-285.94291539245665</v>
      </c>
    </row>
    <row r="2690" spans="1:8" x14ac:dyDescent="0.25">
      <c r="A2690" s="19">
        <v>41502.749484690394</v>
      </c>
      <c r="B2690" s="32">
        <v>205.93</v>
      </c>
      <c r="C2690" s="32">
        <v>281.33999999999997</v>
      </c>
      <c r="D2690" s="32"/>
      <c r="E2690" s="12">
        <f t="shared" si="491"/>
        <v>16.131269892939599</v>
      </c>
      <c r="F2690" s="2">
        <f t="shared" si="492"/>
        <v>-209.91845056065242</v>
      </c>
      <c r="G2690" s="2">
        <f t="shared" si="493"/>
        <v>-286.78899082568807</v>
      </c>
    </row>
    <row r="2691" spans="1:8" x14ac:dyDescent="0.25">
      <c r="A2691" s="19">
        <v>41502.756429134839</v>
      </c>
      <c r="B2691" s="32">
        <v>206.21</v>
      </c>
      <c r="C2691" s="32">
        <v>281.92</v>
      </c>
      <c r="D2691" s="32"/>
      <c r="E2691" s="12">
        <f t="shared" ref="E2691:E2754" si="505">A2691-$I$2</f>
        <v>16.138214337384852</v>
      </c>
      <c r="F2691" s="2">
        <f t="shared" ref="F2691:F2754" si="506">B2691/-0.981</f>
        <v>-210.20387359836903</v>
      </c>
      <c r="G2691" s="2">
        <f t="shared" ref="G2691:G2754" si="507">C2691/-0.981</f>
        <v>-287.38022426095824</v>
      </c>
    </row>
    <row r="2692" spans="1:8" x14ac:dyDescent="0.25">
      <c r="A2692" s="19">
        <v>41502.763373579284</v>
      </c>
      <c r="B2692" s="32">
        <v>206.31</v>
      </c>
      <c r="C2692" s="32">
        <v>282.39</v>
      </c>
      <c r="D2692" s="32"/>
      <c r="E2692" s="12">
        <f t="shared" si="505"/>
        <v>16.145158781830105</v>
      </c>
      <c r="F2692" s="2">
        <f t="shared" si="506"/>
        <v>-210.30581039755353</v>
      </c>
      <c r="G2692" s="2">
        <f t="shared" si="507"/>
        <v>-287.85932721712538</v>
      </c>
      <c r="H2692" s="29"/>
    </row>
    <row r="2693" spans="1:8" x14ac:dyDescent="0.25">
      <c r="A2693" s="19">
        <v>41502.770318023722</v>
      </c>
      <c r="B2693" s="32">
        <v>206.54</v>
      </c>
      <c r="C2693" s="32">
        <v>283</v>
      </c>
      <c r="D2693" s="32"/>
      <c r="E2693" s="12">
        <f t="shared" si="505"/>
        <v>16.152103226268082</v>
      </c>
      <c r="F2693" s="2">
        <f t="shared" si="506"/>
        <v>-210.54026503567786</v>
      </c>
      <c r="G2693" s="2">
        <f t="shared" si="507"/>
        <v>-288.48114169215086</v>
      </c>
      <c r="H2693" s="29">
        <f t="shared" ref="H2693" si="508">A2693</f>
        <v>41502.770318023722</v>
      </c>
    </row>
    <row r="2694" spans="1:8" x14ac:dyDescent="0.25">
      <c r="A2694" s="19">
        <v>41502.777262468167</v>
      </c>
      <c r="B2694" s="32">
        <v>206.75</v>
      </c>
      <c r="C2694" s="32">
        <v>284.16000000000003</v>
      </c>
      <c r="D2694" s="32"/>
      <c r="E2694" s="12">
        <f t="shared" si="505"/>
        <v>16.159047670713335</v>
      </c>
      <c r="F2694" s="2">
        <f t="shared" si="506"/>
        <v>-210.75433231396534</v>
      </c>
      <c r="G2694" s="2">
        <f t="shared" si="507"/>
        <v>-289.66360856269114</v>
      </c>
    </row>
    <row r="2695" spans="1:8" x14ac:dyDescent="0.25">
      <c r="A2695" s="19">
        <v>41502.784206912613</v>
      </c>
      <c r="B2695" s="32">
        <v>206.98</v>
      </c>
      <c r="C2695" s="32">
        <v>284.88</v>
      </c>
      <c r="D2695" s="32"/>
      <c r="E2695" s="12">
        <f t="shared" si="505"/>
        <v>16.165992115158588</v>
      </c>
      <c r="F2695" s="2">
        <f t="shared" si="506"/>
        <v>-210.9887869520897</v>
      </c>
      <c r="G2695" s="2">
        <f t="shared" si="507"/>
        <v>-290.39755351681958</v>
      </c>
    </row>
    <row r="2696" spans="1:8" x14ac:dyDescent="0.25">
      <c r="A2696" s="19">
        <v>41502.791151357058</v>
      </c>
      <c r="B2696" s="32">
        <v>207.07</v>
      </c>
      <c r="C2696" s="32">
        <v>283.92</v>
      </c>
      <c r="D2696" s="32"/>
      <c r="E2696" s="12">
        <f t="shared" si="505"/>
        <v>16.172936559603841</v>
      </c>
      <c r="F2696" s="2">
        <f t="shared" si="506"/>
        <v>-211.08053007135575</v>
      </c>
      <c r="G2696" s="2">
        <f t="shared" si="507"/>
        <v>-289.41896024464836</v>
      </c>
    </row>
    <row r="2697" spans="1:8" x14ac:dyDescent="0.25">
      <c r="A2697" s="19">
        <v>41502.798095801503</v>
      </c>
      <c r="B2697" s="32">
        <v>207.21</v>
      </c>
      <c r="C2697" s="32">
        <v>285.67</v>
      </c>
      <c r="D2697" s="32"/>
      <c r="E2697" s="12">
        <f t="shared" si="505"/>
        <v>16.179881004049093</v>
      </c>
      <c r="F2697" s="2">
        <f t="shared" si="506"/>
        <v>-211.22324159021409</v>
      </c>
      <c r="G2697" s="2">
        <f t="shared" si="507"/>
        <v>-291.20285423037717</v>
      </c>
    </row>
    <row r="2698" spans="1:8" x14ac:dyDescent="0.25">
      <c r="A2698" s="19">
        <v>41502.805040245948</v>
      </c>
      <c r="B2698" s="32">
        <v>207.52</v>
      </c>
      <c r="C2698" s="32">
        <v>286.54000000000002</v>
      </c>
      <c r="D2698" s="32"/>
      <c r="E2698" s="12">
        <f t="shared" si="505"/>
        <v>16.186825448494346</v>
      </c>
      <c r="F2698" s="2">
        <f t="shared" si="506"/>
        <v>-211.53924566768606</v>
      </c>
      <c r="G2698" s="2">
        <f t="shared" si="507"/>
        <v>-292.08970438328237</v>
      </c>
      <c r="H2698" s="29"/>
    </row>
    <row r="2699" spans="1:8" x14ac:dyDescent="0.25">
      <c r="A2699" s="19">
        <v>41502.811984690394</v>
      </c>
      <c r="B2699" s="32">
        <v>204.24</v>
      </c>
      <c r="C2699" s="32">
        <v>278.49</v>
      </c>
      <c r="D2699" s="32"/>
      <c r="E2699" s="12">
        <f t="shared" si="505"/>
        <v>16.193769892939599</v>
      </c>
      <c r="F2699" s="2">
        <f t="shared" si="506"/>
        <v>-208.19571865443427</v>
      </c>
      <c r="G2699" s="2">
        <f t="shared" si="507"/>
        <v>-283.88379204892965</v>
      </c>
      <c r="H2699" s="29">
        <f t="shared" ref="H2699" si="509">A2699</f>
        <v>41502.811984690394</v>
      </c>
    </row>
    <row r="2700" spans="1:8" x14ac:dyDescent="0.25">
      <c r="A2700" s="19">
        <v>41502.818929134839</v>
      </c>
      <c r="B2700" s="32">
        <v>207.9</v>
      </c>
      <c r="C2700" s="32">
        <v>284.58</v>
      </c>
      <c r="D2700" s="32"/>
      <c r="E2700" s="12">
        <f t="shared" si="505"/>
        <v>16.200714337384852</v>
      </c>
      <c r="F2700" s="2">
        <f t="shared" si="506"/>
        <v>-211.92660550458717</v>
      </c>
      <c r="G2700" s="2">
        <f t="shared" si="507"/>
        <v>-290.09174311926603</v>
      </c>
    </row>
    <row r="2701" spans="1:8" x14ac:dyDescent="0.25">
      <c r="A2701" s="19">
        <v>41502.825873579284</v>
      </c>
      <c r="B2701" s="32">
        <v>208.96</v>
      </c>
      <c r="C2701" s="32">
        <v>286.99</v>
      </c>
      <c r="D2701" s="32"/>
      <c r="E2701" s="12">
        <f t="shared" si="505"/>
        <v>16.207658781830105</v>
      </c>
      <c r="F2701" s="2">
        <f t="shared" si="506"/>
        <v>-213.00713557594293</v>
      </c>
      <c r="G2701" s="2">
        <f t="shared" si="507"/>
        <v>-292.54841997961267</v>
      </c>
    </row>
    <row r="2702" spans="1:8" x14ac:dyDescent="0.25">
      <c r="A2702" s="19">
        <v>41502.832818023722</v>
      </c>
      <c r="B2702" s="32">
        <v>209.28</v>
      </c>
      <c r="C2702" s="32">
        <v>287.91000000000003</v>
      </c>
      <c r="D2702" s="32"/>
      <c r="E2702" s="12">
        <f t="shared" si="505"/>
        <v>16.214603226268082</v>
      </c>
      <c r="F2702" s="2">
        <f t="shared" si="506"/>
        <v>-213.33333333333334</v>
      </c>
      <c r="G2702" s="2">
        <f t="shared" si="507"/>
        <v>-293.48623853211012</v>
      </c>
    </row>
    <row r="2703" spans="1:8" x14ac:dyDescent="0.25">
      <c r="A2703" s="19">
        <v>41502.839762468167</v>
      </c>
      <c r="B2703" s="32">
        <v>209.66</v>
      </c>
      <c r="C2703" s="32">
        <v>289.55</v>
      </c>
      <c r="D2703" s="32"/>
      <c r="E2703" s="12">
        <f t="shared" si="505"/>
        <v>16.221547670713335</v>
      </c>
      <c r="F2703" s="2">
        <f t="shared" si="506"/>
        <v>-213.72069317023445</v>
      </c>
      <c r="G2703" s="2">
        <f t="shared" si="507"/>
        <v>-295.15800203873602</v>
      </c>
    </row>
    <row r="2704" spans="1:8" x14ac:dyDescent="0.25">
      <c r="A2704" s="19">
        <v>41502.846706912613</v>
      </c>
      <c r="B2704" s="32">
        <v>209.92</v>
      </c>
      <c r="C2704" s="32">
        <v>290.58</v>
      </c>
      <c r="D2704" s="32"/>
      <c r="E2704" s="12">
        <f t="shared" si="505"/>
        <v>16.228492115158588</v>
      </c>
      <c r="F2704" s="2">
        <f t="shared" si="506"/>
        <v>-213.98572884811415</v>
      </c>
      <c r="G2704" s="2">
        <f t="shared" si="507"/>
        <v>-296.20795107033638</v>
      </c>
      <c r="H2704" s="29"/>
    </row>
    <row r="2705" spans="1:8" x14ac:dyDescent="0.25">
      <c r="A2705" s="19">
        <v>41502.853651357058</v>
      </c>
      <c r="B2705" s="32">
        <v>210.16</v>
      </c>
      <c r="C2705" s="32">
        <v>291.44</v>
      </c>
      <c r="D2705" s="32"/>
      <c r="E2705" s="12">
        <f t="shared" si="505"/>
        <v>16.235436559603841</v>
      </c>
      <c r="F2705" s="2">
        <f t="shared" si="506"/>
        <v>-214.23037716615698</v>
      </c>
      <c r="G2705" s="2">
        <f t="shared" si="507"/>
        <v>-297.08460754332316</v>
      </c>
      <c r="H2705" s="29">
        <f t="shared" ref="H2705" si="510">A2705</f>
        <v>41502.853651357058</v>
      </c>
    </row>
    <row r="2706" spans="1:8" x14ac:dyDescent="0.25">
      <c r="A2706" s="19">
        <v>41502.860595801503</v>
      </c>
      <c r="B2706" s="32">
        <v>210.38</v>
      </c>
      <c r="C2706" s="32">
        <v>292.38</v>
      </c>
      <c r="D2706" s="32"/>
      <c r="E2706" s="12">
        <f t="shared" si="505"/>
        <v>16.242381004049093</v>
      </c>
      <c r="F2706" s="2">
        <f t="shared" si="506"/>
        <v>-214.4546381243629</v>
      </c>
      <c r="G2706" s="2">
        <f t="shared" si="507"/>
        <v>-298.04281345565749</v>
      </c>
    </row>
    <row r="2707" spans="1:8" x14ac:dyDescent="0.25">
      <c r="A2707" s="19">
        <v>41502.867540245948</v>
      </c>
      <c r="B2707" s="32">
        <v>210.6</v>
      </c>
      <c r="C2707" s="32">
        <v>293.19</v>
      </c>
      <c r="D2707" s="32"/>
      <c r="E2707" s="12">
        <f t="shared" si="505"/>
        <v>16.249325448494346</v>
      </c>
      <c r="F2707" s="2">
        <f t="shared" si="506"/>
        <v>-214.67889908256882</v>
      </c>
      <c r="G2707" s="2">
        <f t="shared" si="507"/>
        <v>-298.86850152905197</v>
      </c>
    </row>
    <row r="2708" spans="1:8" x14ac:dyDescent="0.25">
      <c r="A2708" s="19">
        <v>41502.874484690394</v>
      </c>
      <c r="B2708" s="32">
        <v>210.83</v>
      </c>
      <c r="C2708" s="32">
        <v>293.89</v>
      </c>
      <c r="D2708" s="32"/>
      <c r="E2708" s="12">
        <f t="shared" si="505"/>
        <v>16.256269892939599</v>
      </c>
      <c r="F2708" s="2">
        <f t="shared" si="506"/>
        <v>-214.91335372069318</v>
      </c>
      <c r="G2708" s="2">
        <f t="shared" si="507"/>
        <v>-299.58205912334353</v>
      </c>
    </row>
    <row r="2709" spans="1:8" x14ac:dyDescent="0.25">
      <c r="A2709" s="19">
        <v>41502.881429134839</v>
      </c>
      <c r="B2709" s="32">
        <v>210.85</v>
      </c>
      <c r="C2709" s="32">
        <v>294.89</v>
      </c>
      <c r="D2709" s="32"/>
      <c r="E2709" s="12">
        <f t="shared" si="505"/>
        <v>16.263214337384852</v>
      </c>
      <c r="F2709" s="2">
        <f t="shared" si="506"/>
        <v>-214.93374108053007</v>
      </c>
      <c r="G2709" s="2">
        <f t="shared" si="507"/>
        <v>-300.60142711518859</v>
      </c>
    </row>
    <row r="2710" spans="1:8" x14ac:dyDescent="0.25">
      <c r="A2710" s="19">
        <v>41502.888373579284</v>
      </c>
      <c r="B2710" s="32">
        <v>211.07</v>
      </c>
      <c r="C2710" s="32">
        <v>295.51</v>
      </c>
      <c r="D2710" s="32"/>
      <c r="E2710" s="12">
        <f t="shared" si="505"/>
        <v>16.270158781830105</v>
      </c>
      <c r="F2710" s="2">
        <f t="shared" si="506"/>
        <v>-215.15800203873599</v>
      </c>
      <c r="G2710" s="2">
        <f t="shared" si="507"/>
        <v>-301.23343527013253</v>
      </c>
      <c r="H2710" s="29"/>
    </row>
    <row r="2711" spans="1:8" x14ac:dyDescent="0.25">
      <c r="A2711" s="19">
        <v>41502.895318023722</v>
      </c>
      <c r="B2711" s="32">
        <v>211.29</v>
      </c>
      <c r="C2711" s="32">
        <v>296.5</v>
      </c>
      <c r="D2711" s="32"/>
      <c r="E2711" s="12">
        <f t="shared" si="505"/>
        <v>16.277103226268082</v>
      </c>
      <c r="F2711" s="2">
        <f t="shared" si="506"/>
        <v>-215.3822629969419</v>
      </c>
      <c r="G2711" s="2">
        <f t="shared" si="507"/>
        <v>-302.24260958205912</v>
      </c>
      <c r="H2711" s="29">
        <f t="shared" ref="H2711" si="511">A2711</f>
        <v>41502.895318023722</v>
      </c>
    </row>
    <row r="2712" spans="1:8" x14ac:dyDescent="0.25">
      <c r="A2712" s="19">
        <v>41502.902262468167</v>
      </c>
      <c r="B2712" s="32">
        <v>211.46</v>
      </c>
      <c r="C2712" s="32">
        <v>297.18</v>
      </c>
      <c r="D2712" s="32"/>
      <c r="E2712" s="12">
        <f t="shared" si="505"/>
        <v>16.284047670713335</v>
      </c>
      <c r="F2712" s="2">
        <f t="shared" si="506"/>
        <v>-215.55555555555557</v>
      </c>
      <c r="G2712" s="2">
        <f t="shared" si="507"/>
        <v>-302.93577981651379</v>
      </c>
    </row>
    <row r="2713" spans="1:8" x14ac:dyDescent="0.25">
      <c r="A2713" s="19">
        <v>41502.909206912613</v>
      </c>
      <c r="B2713" s="32">
        <v>211.59</v>
      </c>
      <c r="C2713" s="32">
        <v>298.18</v>
      </c>
      <c r="D2713" s="32"/>
      <c r="E2713" s="12">
        <f t="shared" si="505"/>
        <v>16.290992115158588</v>
      </c>
      <c r="F2713" s="2">
        <f t="shared" si="506"/>
        <v>-215.68807339449543</v>
      </c>
      <c r="G2713" s="2">
        <f t="shared" si="507"/>
        <v>-303.95514780835884</v>
      </c>
    </row>
    <row r="2714" spans="1:8" x14ac:dyDescent="0.25">
      <c r="A2714" s="19">
        <v>41502.923095801503</v>
      </c>
      <c r="B2714" s="32">
        <v>212</v>
      </c>
      <c r="C2714" s="32">
        <v>299.47000000000003</v>
      </c>
      <c r="D2714" s="32"/>
      <c r="E2714" s="12">
        <f t="shared" si="505"/>
        <v>16.304881004049093</v>
      </c>
      <c r="F2714" s="2">
        <f t="shared" si="506"/>
        <v>-216.10601427115188</v>
      </c>
      <c r="G2714" s="2">
        <f t="shared" si="507"/>
        <v>-305.27013251783899</v>
      </c>
    </row>
    <row r="2715" spans="1:8" x14ac:dyDescent="0.25">
      <c r="A2715" s="19">
        <v>41502.930040245948</v>
      </c>
      <c r="B2715" s="32">
        <v>212.26</v>
      </c>
      <c r="C2715" s="32">
        <v>300.04000000000002</v>
      </c>
      <c r="D2715" s="32"/>
      <c r="E2715" s="12">
        <f t="shared" si="505"/>
        <v>16.311825448494346</v>
      </c>
      <c r="F2715" s="2">
        <f t="shared" si="506"/>
        <v>-216.3710499490316</v>
      </c>
      <c r="G2715" s="2">
        <f t="shared" si="507"/>
        <v>-305.85117227319063</v>
      </c>
    </row>
    <row r="2716" spans="1:8" x14ac:dyDescent="0.25">
      <c r="A2716" s="19">
        <v>41502.936984690394</v>
      </c>
      <c r="B2716" s="32">
        <v>212.27</v>
      </c>
      <c r="C2716" s="32">
        <v>300.93</v>
      </c>
      <c r="D2716" s="32"/>
      <c r="E2716" s="12">
        <f t="shared" si="505"/>
        <v>16.318769892939599</v>
      </c>
      <c r="F2716" s="2">
        <f t="shared" si="506"/>
        <v>-216.38124362895007</v>
      </c>
      <c r="G2716" s="2">
        <f t="shared" si="507"/>
        <v>-306.75840978593271</v>
      </c>
      <c r="H2716" s="29"/>
    </row>
    <row r="2717" spans="1:8" x14ac:dyDescent="0.25">
      <c r="A2717" s="19">
        <v>41502.943929134839</v>
      </c>
      <c r="B2717" s="32">
        <v>212.55</v>
      </c>
      <c r="C2717" s="32">
        <v>301.92</v>
      </c>
      <c r="D2717" s="32"/>
      <c r="E2717" s="12">
        <f t="shared" si="505"/>
        <v>16.325714337384852</v>
      </c>
      <c r="F2717" s="2">
        <f t="shared" si="506"/>
        <v>-216.66666666666669</v>
      </c>
      <c r="G2717" s="2">
        <f t="shared" si="507"/>
        <v>-307.76758409785936</v>
      </c>
      <c r="H2717" s="29">
        <f t="shared" ref="H2717" si="512">A2717</f>
        <v>41502.943929134839</v>
      </c>
    </row>
    <row r="2718" spans="1:8" x14ac:dyDescent="0.25">
      <c r="A2718" s="19">
        <v>41502.950873579284</v>
      </c>
      <c r="B2718" s="32">
        <v>212.39</v>
      </c>
      <c r="C2718" s="32">
        <v>302.61</v>
      </c>
      <c r="D2718" s="32"/>
      <c r="E2718" s="12">
        <f t="shared" si="505"/>
        <v>16.332658781830105</v>
      </c>
      <c r="F2718" s="2">
        <f t="shared" si="506"/>
        <v>-216.50356778797143</v>
      </c>
      <c r="G2718" s="2">
        <f t="shared" si="507"/>
        <v>-308.47094801223244</v>
      </c>
    </row>
    <row r="2719" spans="1:8" x14ac:dyDescent="0.25">
      <c r="A2719" s="19">
        <v>41502.957818023722</v>
      </c>
      <c r="B2719" s="32">
        <v>212.75</v>
      </c>
      <c r="C2719" s="32">
        <v>303.31</v>
      </c>
      <c r="D2719" s="32"/>
      <c r="E2719" s="12">
        <f t="shared" si="505"/>
        <v>16.339603226268082</v>
      </c>
      <c r="F2719" s="2">
        <f t="shared" si="506"/>
        <v>-216.87054026503569</v>
      </c>
      <c r="G2719" s="2">
        <f t="shared" si="507"/>
        <v>-309.18450560652394</v>
      </c>
    </row>
    <row r="2720" spans="1:8" x14ac:dyDescent="0.25">
      <c r="A2720" s="19">
        <v>41502.964762468167</v>
      </c>
      <c r="B2720" s="32">
        <v>213.04</v>
      </c>
      <c r="C2720" s="32">
        <v>304.35000000000002</v>
      </c>
      <c r="D2720" s="32"/>
      <c r="E2720" s="12">
        <f t="shared" si="505"/>
        <v>16.346547670713335</v>
      </c>
      <c r="F2720" s="2">
        <f t="shared" si="506"/>
        <v>-217.16615698267074</v>
      </c>
      <c r="G2720" s="2">
        <f t="shared" si="507"/>
        <v>-310.24464831804283</v>
      </c>
    </row>
    <row r="2721" spans="1:8" x14ac:dyDescent="0.25">
      <c r="A2721" s="19">
        <v>41502.971706912613</v>
      </c>
      <c r="B2721" s="32">
        <v>213.22</v>
      </c>
      <c r="C2721" s="32">
        <v>304.99</v>
      </c>
      <c r="D2721" s="32"/>
      <c r="E2721" s="12">
        <f t="shared" si="505"/>
        <v>16.353492115158588</v>
      </c>
      <c r="F2721" s="2">
        <f t="shared" si="506"/>
        <v>-217.34964322120285</v>
      </c>
      <c r="G2721" s="2">
        <f t="shared" si="507"/>
        <v>-310.89704383282367</v>
      </c>
    </row>
    <row r="2722" spans="1:8" x14ac:dyDescent="0.25">
      <c r="A2722" s="19">
        <v>41502.978651357058</v>
      </c>
      <c r="B2722" s="32">
        <v>213.34</v>
      </c>
      <c r="C2722" s="32">
        <v>305.61</v>
      </c>
      <c r="D2722" s="32"/>
      <c r="E2722" s="12">
        <f t="shared" si="505"/>
        <v>16.360436559603841</v>
      </c>
      <c r="F2722" s="2">
        <f t="shared" si="506"/>
        <v>-217.47196738022427</v>
      </c>
      <c r="G2722" s="2">
        <f t="shared" si="507"/>
        <v>-311.52905198776762</v>
      </c>
      <c r="H2722" s="29"/>
    </row>
    <row r="2723" spans="1:8" x14ac:dyDescent="0.25">
      <c r="A2723" s="19">
        <v>41502.985595801503</v>
      </c>
      <c r="B2723" s="32">
        <v>213.42</v>
      </c>
      <c r="C2723" s="32">
        <v>306.62</v>
      </c>
      <c r="D2723" s="32"/>
      <c r="E2723" s="12">
        <f t="shared" si="505"/>
        <v>16.367381004049093</v>
      </c>
      <c r="F2723" s="2">
        <f t="shared" si="506"/>
        <v>-217.55351681957185</v>
      </c>
      <c r="G2723" s="2">
        <f t="shared" si="507"/>
        <v>-312.55861365953109</v>
      </c>
      <c r="H2723" s="29">
        <f t="shared" ref="H2723" si="513">A2723</f>
        <v>41502.985595801503</v>
      </c>
    </row>
    <row r="2724" spans="1:8" x14ac:dyDescent="0.25">
      <c r="A2724" s="19">
        <v>41502.992540245948</v>
      </c>
      <c r="B2724" s="32">
        <v>213.81</v>
      </c>
      <c r="C2724" s="32">
        <v>306.64999999999998</v>
      </c>
      <c r="D2724" s="32"/>
      <c r="E2724" s="12">
        <f t="shared" si="505"/>
        <v>16.374325448494346</v>
      </c>
      <c r="F2724" s="2">
        <f t="shared" si="506"/>
        <v>-217.95107033639144</v>
      </c>
      <c r="G2724" s="2">
        <f t="shared" si="507"/>
        <v>-312.58919469928645</v>
      </c>
    </row>
    <row r="2725" spans="1:8" x14ac:dyDescent="0.25">
      <c r="A2725" s="19">
        <v>41502.999484690394</v>
      </c>
      <c r="B2725" s="32">
        <v>213.98</v>
      </c>
      <c r="C2725" s="32">
        <v>307.5</v>
      </c>
      <c r="D2725" s="32"/>
      <c r="E2725" s="12">
        <f t="shared" si="505"/>
        <v>16.381269892939599</v>
      </c>
      <c r="F2725" s="2">
        <f t="shared" si="506"/>
        <v>-218.12436289500508</v>
      </c>
      <c r="G2725" s="2">
        <f t="shared" si="507"/>
        <v>-313.45565749235476</v>
      </c>
    </row>
    <row r="2726" spans="1:8" x14ac:dyDescent="0.25">
      <c r="A2726" s="19">
        <v>41503.006429134839</v>
      </c>
      <c r="B2726" s="32">
        <v>214.07</v>
      </c>
      <c r="C2726" s="32">
        <v>308.37</v>
      </c>
      <c r="D2726" s="32"/>
      <c r="E2726" s="12">
        <f t="shared" si="505"/>
        <v>16.388214337384852</v>
      </c>
      <c r="F2726" s="2">
        <f t="shared" si="506"/>
        <v>-218.21610601427116</v>
      </c>
      <c r="G2726" s="2">
        <f t="shared" si="507"/>
        <v>-314.34250764525996</v>
      </c>
    </row>
    <row r="2727" spans="1:8" x14ac:dyDescent="0.25">
      <c r="A2727" s="19">
        <v>41503.013373579284</v>
      </c>
      <c r="B2727" s="32">
        <v>214.41</v>
      </c>
      <c r="C2727" s="32">
        <v>308.97000000000003</v>
      </c>
      <c r="D2727" s="32"/>
      <c r="E2727" s="12">
        <f t="shared" si="505"/>
        <v>16.395158781830105</v>
      </c>
      <c r="F2727" s="2">
        <f t="shared" si="506"/>
        <v>-218.56269113149847</v>
      </c>
      <c r="G2727" s="2">
        <f t="shared" si="507"/>
        <v>-314.95412844036701</v>
      </c>
    </row>
    <row r="2728" spans="1:8" x14ac:dyDescent="0.25">
      <c r="A2728" s="19">
        <v>41503.020318023722</v>
      </c>
      <c r="B2728" s="32">
        <v>214.67</v>
      </c>
      <c r="C2728" s="32">
        <v>310.33999999999997</v>
      </c>
      <c r="D2728" s="32"/>
      <c r="E2728" s="12">
        <f t="shared" si="505"/>
        <v>16.402103226268082</v>
      </c>
      <c r="F2728" s="2">
        <f t="shared" si="506"/>
        <v>-218.82772680937816</v>
      </c>
      <c r="G2728" s="2">
        <f t="shared" si="507"/>
        <v>-316.35066258919466</v>
      </c>
      <c r="H2728" s="29"/>
    </row>
    <row r="2729" spans="1:8" x14ac:dyDescent="0.25">
      <c r="A2729" s="19">
        <v>41503.027262468167</v>
      </c>
      <c r="B2729" s="32">
        <v>214.75</v>
      </c>
      <c r="C2729" s="32">
        <v>311.12</v>
      </c>
      <c r="D2729" s="32"/>
      <c r="E2729" s="12">
        <f t="shared" si="505"/>
        <v>16.409047670713335</v>
      </c>
      <c r="F2729" s="2">
        <f t="shared" si="506"/>
        <v>-218.9092762487258</v>
      </c>
      <c r="G2729" s="2">
        <f t="shared" si="507"/>
        <v>-317.14576962283382</v>
      </c>
      <c r="H2729" s="29">
        <f t="shared" ref="H2729" si="514">A2729</f>
        <v>41503.027262468167</v>
      </c>
    </row>
    <row r="2730" spans="1:8" x14ac:dyDescent="0.25">
      <c r="A2730" s="19">
        <v>41503.034206912613</v>
      </c>
      <c r="B2730" s="32">
        <v>214.85</v>
      </c>
      <c r="C2730" s="32">
        <v>310.68</v>
      </c>
      <c r="D2730" s="32"/>
      <c r="E2730" s="12">
        <f t="shared" si="505"/>
        <v>16.415992115158588</v>
      </c>
      <c r="F2730" s="2">
        <f t="shared" si="506"/>
        <v>-219.0112130479103</v>
      </c>
      <c r="G2730" s="2">
        <f t="shared" si="507"/>
        <v>-316.69724770642205</v>
      </c>
    </row>
    <row r="2731" spans="1:8" x14ac:dyDescent="0.25">
      <c r="A2731" s="19">
        <v>41503.041151357058</v>
      </c>
      <c r="B2731" s="32">
        <v>214.91</v>
      </c>
      <c r="C2731" s="32">
        <v>311.14999999999998</v>
      </c>
      <c r="D2731" s="32"/>
      <c r="E2731" s="12">
        <f t="shared" si="505"/>
        <v>16.422936559603841</v>
      </c>
      <c r="F2731" s="2">
        <f t="shared" si="506"/>
        <v>-219.072375127421</v>
      </c>
      <c r="G2731" s="2">
        <f t="shared" si="507"/>
        <v>-317.17635066258919</v>
      </c>
    </row>
    <row r="2732" spans="1:8" x14ac:dyDescent="0.25">
      <c r="A2732" s="19">
        <v>41503.048095801503</v>
      </c>
      <c r="B2732" s="32">
        <v>215.05</v>
      </c>
      <c r="C2732" s="32">
        <v>312.37</v>
      </c>
      <c r="D2732" s="32"/>
      <c r="E2732" s="12">
        <f t="shared" si="505"/>
        <v>16.429881004049093</v>
      </c>
      <c r="F2732" s="2">
        <f t="shared" si="506"/>
        <v>-219.21508664627933</v>
      </c>
      <c r="G2732" s="2">
        <f t="shared" si="507"/>
        <v>-318.41997961264019</v>
      </c>
    </row>
    <row r="2733" spans="1:8" x14ac:dyDescent="0.25">
      <c r="A2733" s="19">
        <v>41503.055040245948</v>
      </c>
      <c r="B2733" s="32">
        <v>215.34</v>
      </c>
      <c r="C2733" s="32">
        <v>313.92</v>
      </c>
      <c r="D2733" s="32"/>
      <c r="E2733" s="12">
        <f t="shared" si="505"/>
        <v>16.436825448494346</v>
      </c>
      <c r="F2733" s="2">
        <f t="shared" si="506"/>
        <v>-219.51070336391439</v>
      </c>
      <c r="G2733" s="2">
        <f t="shared" si="507"/>
        <v>-320</v>
      </c>
    </row>
    <row r="2734" spans="1:8" x14ac:dyDescent="0.25">
      <c r="A2734" s="19">
        <v>41503.061984690394</v>
      </c>
      <c r="B2734" s="32">
        <v>215.68</v>
      </c>
      <c r="C2734" s="32">
        <v>314.52999999999997</v>
      </c>
      <c r="D2734" s="32"/>
      <c r="E2734" s="12">
        <f t="shared" si="505"/>
        <v>16.443769892939599</v>
      </c>
      <c r="F2734" s="2">
        <f t="shared" si="506"/>
        <v>-219.85728848114169</v>
      </c>
      <c r="G2734" s="2">
        <f t="shared" si="507"/>
        <v>-320.62181447502547</v>
      </c>
      <c r="H2734" s="29"/>
    </row>
    <row r="2735" spans="1:8" x14ac:dyDescent="0.25">
      <c r="A2735" s="19">
        <v>41503.068929134839</v>
      </c>
      <c r="B2735" s="32">
        <v>215.81</v>
      </c>
      <c r="C2735" s="32">
        <v>315.64999999999998</v>
      </c>
      <c r="D2735" s="32"/>
      <c r="E2735" s="12">
        <f t="shared" si="505"/>
        <v>16.450714337384852</v>
      </c>
      <c r="F2735" s="2">
        <f t="shared" si="506"/>
        <v>-219.98980632008156</v>
      </c>
      <c r="G2735" s="2">
        <f t="shared" si="507"/>
        <v>-321.76350662589192</v>
      </c>
      <c r="H2735" s="29">
        <f t="shared" ref="H2735" si="515">A2735</f>
        <v>41503.068929134839</v>
      </c>
    </row>
    <row r="2736" spans="1:8" x14ac:dyDescent="0.25">
      <c r="A2736" s="19">
        <v>41503.075873579284</v>
      </c>
      <c r="B2736" s="32">
        <v>215.91</v>
      </c>
      <c r="C2736" s="32">
        <v>316.5</v>
      </c>
      <c r="D2736" s="32"/>
      <c r="E2736" s="12">
        <f t="shared" si="505"/>
        <v>16.457658781830105</v>
      </c>
      <c r="F2736" s="2">
        <f t="shared" si="506"/>
        <v>-220.09174311926606</v>
      </c>
      <c r="G2736" s="2">
        <f t="shared" si="507"/>
        <v>-322.62996941896023</v>
      </c>
    </row>
    <row r="2737" spans="1:8" x14ac:dyDescent="0.25">
      <c r="A2737" s="19">
        <v>41503.082818023722</v>
      </c>
      <c r="B2737" s="32">
        <v>216.35</v>
      </c>
      <c r="C2737" s="32">
        <v>317.8</v>
      </c>
      <c r="D2737" s="32"/>
      <c r="E2737" s="12">
        <f t="shared" si="505"/>
        <v>16.464603226268082</v>
      </c>
      <c r="F2737" s="2">
        <f t="shared" si="506"/>
        <v>-220.54026503567789</v>
      </c>
      <c r="G2737" s="2">
        <f t="shared" si="507"/>
        <v>-323.95514780835884</v>
      </c>
    </row>
    <row r="2738" spans="1:8" x14ac:dyDescent="0.25">
      <c r="A2738" s="19">
        <v>41503.089762468167</v>
      </c>
      <c r="B2738" s="32">
        <v>216.69</v>
      </c>
      <c r="C2738" s="32">
        <v>318.79000000000002</v>
      </c>
      <c r="D2738" s="32"/>
      <c r="E2738" s="12">
        <f t="shared" si="505"/>
        <v>16.471547670713335</v>
      </c>
      <c r="F2738" s="2">
        <f t="shared" si="506"/>
        <v>-220.8868501529052</v>
      </c>
      <c r="G2738" s="2">
        <f t="shared" si="507"/>
        <v>-324.96432212028543</v>
      </c>
    </row>
    <row r="2739" spans="1:8" x14ac:dyDescent="0.25">
      <c r="A2739" s="19">
        <v>41503.096706912613</v>
      </c>
      <c r="B2739" s="32">
        <v>217.07</v>
      </c>
      <c r="C2739" s="32">
        <v>319.91000000000003</v>
      </c>
      <c r="D2739" s="32"/>
      <c r="E2739" s="12">
        <f t="shared" si="505"/>
        <v>16.478492115158588</v>
      </c>
      <c r="F2739" s="2">
        <f t="shared" si="506"/>
        <v>-221.27420998980631</v>
      </c>
      <c r="G2739" s="2">
        <f t="shared" si="507"/>
        <v>-326.10601427115193</v>
      </c>
    </row>
    <row r="2740" spans="1:8" x14ac:dyDescent="0.25">
      <c r="A2740" s="19">
        <v>41503.103651357058</v>
      </c>
      <c r="B2740" s="32">
        <v>217.21</v>
      </c>
      <c r="C2740" s="32">
        <v>319.77999999999997</v>
      </c>
      <c r="D2740" s="32"/>
      <c r="E2740" s="12">
        <f t="shared" si="505"/>
        <v>16.485436559603841</v>
      </c>
      <c r="F2740" s="2">
        <f t="shared" si="506"/>
        <v>-221.41692150866464</v>
      </c>
      <c r="G2740" s="2">
        <f t="shared" si="507"/>
        <v>-325.97349643221202</v>
      </c>
      <c r="H2740" s="29"/>
    </row>
    <row r="2741" spans="1:8" x14ac:dyDescent="0.25">
      <c r="A2741" s="19">
        <v>41503.110595801503</v>
      </c>
      <c r="B2741" s="32">
        <v>217.25</v>
      </c>
      <c r="C2741" s="32">
        <v>320.95999999999998</v>
      </c>
      <c r="D2741" s="32"/>
      <c r="E2741" s="12">
        <f t="shared" si="505"/>
        <v>16.492381004049093</v>
      </c>
      <c r="F2741" s="2">
        <f t="shared" si="506"/>
        <v>-221.45769622833842</v>
      </c>
      <c r="G2741" s="2">
        <f t="shared" si="507"/>
        <v>-327.17635066258919</v>
      </c>
      <c r="H2741" s="29">
        <f t="shared" ref="H2741" si="516">A2741</f>
        <v>41503.110595801503</v>
      </c>
    </row>
    <row r="2742" spans="1:8" x14ac:dyDescent="0.25">
      <c r="A2742" s="19">
        <v>41503.117540245948</v>
      </c>
      <c r="B2742" s="32">
        <v>217.4</v>
      </c>
      <c r="C2742" s="32">
        <v>322</v>
      </c>
      <c r="D2742" s="32"/>
      <c r="E2742" s="12">
        <f t="shared" si="505"/>
        <v>16.499325448494346</v>
      </c>
      <c r="F2742" s="2">
        <f t="shared" si="506"/>
        <v>-221.6106014271152</v>
      </c>
      <c r="G2742" s="2">
        <f t="shared" si="507"/>
        <v>-328.23649337410808</v>
      </c>
    </row>
    <row r="2743" spans="1:8" x14ac:dyDescent="0.25">
      <c r="A2743" s="19">
        <v>41503.124484690394</v>
      </c>
      <c r="B2743" s="32">
        <v>217.47</v>
      </c>
      <c r="C2743" s="32">
        <v>322.64999999999998</v>
      </c>
      <c r="D2743" s="32"/>
      <c r="E2743" s="12">
        <f t="shared" si="505"/>
        <v>16.506269892939599</v>
      </c>
      <c r="F2743" s="2">
        <f t="shared" si="506"/>
        <v>-221.68195718654434</v>
      </c>
      <c r="G2743" s="2">
        <f t="shared" si="507"/>
        <v>-328.89908256880733</v>
      </c>
    </row>
    <row r="2744" spans="1:8" x14ac:dyDescent="0.25">
      <c r="A2744" s="19">
        <v>41503.131429134839</v>
      </c>
      <c r="B2744" s="32">
        <v>217.73</v>
      </c>
      <c r="C2744" s="32">
        <v>323.64999999999998</v>
      </c>
      <c r="D2744" s="32"/>
      <c r="E2744" s="12">
        <f t="shared" si="505"/>
        <v>16.513214337384852</v>
      </c>
      <c r="F2744" s="2">
        <f t="shared" si="506"/>
        <v>-221.94699286442406</v>
      </c>
      <c r="G2744" s="2">
        <f t="shared" si="507"/>
        <v>-329.91845056065239</v>
      </c>
    </row>
    <row r="2745" spans="1:8" x14ac:dyDescent="0.25">
      <c r="A2745" s="19">
        <v>41503.138373579284</v>
      </c>
      <c r="B2745" s="32">
        <v>217.95</v>
      </c>
      <c r="C2745" s="32">
        <v>324.45</v>
      </c>
      <c r="D2745" s="32"/>
      <c r="E2745" s="12">
        <f t="shared" si="505"/>
        <v>16.520158781830105</v>
      </c>
      <c r="F2745" s="2">
        <f t="shared" si="506"/>
        <v>-222.17125382262995</v>
      </c>
      <c r="G2745" s="2">
        <f t="shared" si="507"/>
        <v>-330.73394495412845</v>
      </c>
    </row>
    <row r="2746" spans="1:8" x14ac:dyDescent="0.25">
      <c r="A2746" s="19">
        <v>41503.145318023722</v>
      </c>
      <c r="B2746" s="32">
        <v>218.07</v>
      </c>
      <c r="C2746" s="32">
        <v>324.73</v>
      </c>
      <c r="D2746" s="32"/>
      <c r="E2746" s="12">
        <f t="shared" si="505"/>
        <v>16.527103226268082</v>
      </c>
      <c r="F2746" s="2">
        <f t="shared" si="506"/>
        <v>-222.29357798165137</v>
      </c>
      <c r="G2746" s="2">
        <f t="shared" si="507"/>
        <v>-331.01936799184506</v>
      </c>
      <c r="H2746" s="29"/>
    </row>
    <row r="2747" spans="1:8" x14ac:dyDescent="0.25">
      <c r="A2747" s="19">
        <v>41503.152262468167</v>
      </c>
      <c r="B2747" s="32">
        <v>218.25</v>
      </c>
      <c r="C2747" s="32">
        <v>326.16000000000003</v>
      </c>
      <c r="D2747" s="32"/>
      <c r="E2747" s="12">
        <f t="shared" si="505"/>
        <v>16.534047670713335</v>
      </c>
      <c r="F2747" s="2">
        <f t="shared" si="506"/>
        <v>-222.47706422018348</v>
      </c>
      <c r="G2747" s="2">
        <f t="shared" si="507"/>
        <v>-332.47706422018354</v>
      </c>
      <c r="H2747" s="29">
        <f t="shared" ref="H2747" si="517">A2747</f>
        <v>41503.152262468167</v>
      </c>
    </row>
    <row r="2748" spans="1:8" x14ac:dyDescent="0.25">
      <c r="A2748" s="19">
        <v>41503.159206912613</v>
      </c>
      <c r="B2748" s="32">
        <v>218.46</v>
      </c>
      <c r="C2748" s="32">
        <v>327.33999999999997</v>
      </c>
      <c r="D2748" s="32"/>
      <c r="E2748" s="12">
        <f t="shared" si="505"/>
        <v>16.540992115158588</v>
      </c>
      <c r="F2748" s="2">
        <f t="shared" si="506"/>
        <v>-222.69113149847095</v>
      </c>
      <c r="G2748" s="2">
        <f t="shared" si="507"/>
        <v>-333.67991845056065</v>
      </c>
    </row>
    <row r="2749" spans="1:8" x14ac:dyDescent="0.25">
      <c r="A2749" s="19">
        <v>41503.166151357058</v>
      </c>
      <c r="B2749" s="32">
        <v>218.86</v>
      </c>
      <c r="C2749" s="32">
        <v>327.54000000000002</v>
      </c>
      <c r="D2749" s="32"/>
      <c r="E2749" s="12">
        <f t="shared" si="505"/>
        <v>16.547936559603841</v>
      </c>
      <c r="F2749" s="2">
        <f t="shared" si="506"/>
        <v>-223.09887869520898</v>
      </c>
      <c r="G2749" s="2">
        <f t="shared" si="507"/>
        <v>-333.88379204892971</v>
      </c>
    </row>
    <row r="2750" spans="1:8" x14ac:dyDescent="0.25">
      <c r="A2750" s="19">
        <v>41503.173095801503</v>
      </c>
      <c r="B2750" s="32">
        <v>219.17</v>
      </c>
      <c r="C2750" s="32">
        <v>329.07</v>
      </c>
      <c r="D2750" s="32"/>
      <c r="E2750" s="12">
        <f t="shared" si="505"/>
        <v>16.554881004049093</v>
      </c>
      <c r="F2750" s="2">
        <f t="shared" si="506"/>
        <v>-223.41488277268093</v>
      </c>
      <c r="G2750" s="2">
        <f t="shared" si="507"/>
        <v>-335.44342507645257</v>
      </c>
    </row>
    <row r="2751" spans="1:8" x14ac:dyDescent="0.25">
      <c r="A2751" s="19">
        <v>41503.180040245948</v>
      </c>
      <c r="B2751" s="32">
        <v>219.3</v>
      </c>
      <c r="C2751" s="32">
        <v>329.92</v>
      </c>
      <c r="D2751" s="32"/>
      <c r="E2751" s="12">
        <f t="shared" si="505"/>
        <v>16.561825448494346</v>
      </c>
      <c r="F2751" s="2">
        <f t="shared" si="506"/>
        <v>-223.54740061162082</v>
      </c>
      <c r="G2751" s="2">
        <f t="shared" si="507"/>
        <v>-336.30988786952094</v>
      </c>
    </row>
    <row r="2752" spans="1:8" x14ac:dyDescent="0.25">
      <c r="A2752" s="19">
        <v>41503.186984690394</v>
      </c>
      <c r="B2752" s="32">
        <v>219.47</v>
      </c>
      <c r="C2752" s="32">
        <v>330.49</v>
      </c>
      <c r="D2752" s="32"/>
      <c r="E2752" s="12">
        <f t="shared" si="505"/>
        <v>16.568769892939599</v>
      </c>
      <c r="F2752" s="2">
        <f t="shared" si="506"/>
        <v>-223.72069317023445</v>
      </c>
      <c r="G2752" s="2">
        <f t="shared" si="507"/>
        <v>-336.89092762487257</v>
      </c>
      <c r="H2752" s="29"/>
    </row>
    <row r="2753" spans="1:8" x14ac:dyDescent="0.25">
      <c r="A2753" s="19">
        <v>41503.193929134839</v>
      </c>
      <c r="B2753" s="32">
        <v>219.56</v>
      </c>
      <c r="C2753" s="32">
        <v>331.58</v>
      </c>
      <c r="D2753" s="32"/>
      <c r="E2753" s="12">
        <f t="shared" si="505"/>
        <v>16.575714337384852</v>
      </c>
      <c r="F2753" s="2">
        <f t="shared" si="506"/>
        <v>-223.81243628950051</v>
      </c>
      <c r="G2753" s="2">
        <f t="shared" si="507"/>
        <v>-338.00203873598366</v>
      </c>
      <c r="H2753" s="29">
        <f t="shared" ref="H2753" si="518">A2753</f>
        <v>41503.193929134839</v>
      </c>
    </row>
    <row r="2754" spans="1:8" x14ac:dyDescent="0.25">
      <c r="A2754" s="19">
        <v>41503.200873579284</v>
      </c>
      <c r="B2754" s="32">
        <v>219.81</v>
      </c>
      <c r="C2754" s="32">
        <v>332.49</v>
      </c>
      <c r="D2754" s="32"/>
      <c r="E2754" s="12">
        <f t="shared" si="505"/>
        <v>16.582658781830105</v>
      </c>
      <c r="F2754" s="2">
        <f t="shared" si="506"/>
        <v>-224.06727828746179</v>
      </c>
      <c r="G2754" s="2">
        <f t="shared" si="507"/>
        <v>-338.92966360856269</v>
      </c>
    </row>
    <row r="2755" spans="1:8" x14ac:dyDescent="0.25">
      <c r="A2755" s="19">
        <v>41503.207818023722</v>
      </c>
      <c r="B2755" s="32">
        <v>219.89</v>
      </c>
      <c r="C2755" s="32">
        <v>332.57</v>
      </c>
      <c r="D2755" s="32"/>
      <c r="E2755" s="12">
        <f t="shared" ref="E2755:E2818" si="519">A2755-$I$2</f>
        <v>16.589603226268082</v>
      </c>
      <c r="F2755" s="2">
        <f t="shared" ref="F2755:F2818" si="520">B2755/-0.981</f>
        <v>-224.14882772680937</v>
      </c>
      <c r="G2755" s="2">
        <f t="shared" ref="G2755:G2818" si="521">C2755/-0.981</f>
        <v>-339.0112130479103</v>
      </c>
    </row>
    <row r="2756" spans="1:8" x14ac:dyDescent="0.25">
      <c r="A2756" s="19">
        <v>41503.214762468167</v>
      </c>
      <c r="B2756" s="32">
        <v>220.1</v>
      </c>
      <c r="C2756" s="32">
        <v>334.04</v>
      </c>
      <c r="D2756" s="32"/>
      <c r="E2756" s="12">
        <f t="shared" si="519"/>
        <v>16.596547670713335</v>
      </c>
      <c r="F2756" s="2">
        <f t="shared" si="520"/>
        <v>-224.36289500509685</v>
      </c>
      <c r="G2756" s="2">
        <f t="shared" si="521"/>
        <v>-340.50968399592256</v>
      </c>
    </row>
    <row r="2757" spans="1:8" x14ac:dyDescent="0.25">
      <c r="A2757" s="19">
        <v>41503.221706912613</v>
      </c>
      <c r="B2757" s="32">
        <v>220.35</v>
      </c>
      <c r="C2757" s="32">
        <v>334.85</v>
      </c>
      <c r="D2757" s="32"/>
      <c r="E2757" s="12">
        <f t="shared" si="519"/>
        <v>16.603492115158588</v>
      </c>
      <c r="F2757" s="2">
        <f t="shared" si="520"/>
        <v>-224.6177370030581</v>
      </c>
      <c r="G2757" s="2">
        <f t="shared" si="521"/>
        <v>-341.33537206931703</v>
      </c>
    </row>
    <row r="2758" spans="1:8" x14ac:dyDescent="0.25">
      <c r="A2758" s="19">
        <v>41503.228651357058</v>
      </c>
      <c r="B2758" s="32">
        <v>220.55</v>
      </c>
      <c r="C2758" s="32">
        <v>335.52</v>
      </c>
      <c r="D2758" s="32"/>
      <c r="E2758" s="12">
        <f t="shared" si="519"/>
        <v>16.610436559603841</v>
      </c>
      <c r="F2758" s="2">
        <f t="shared" si="520"/>
        <v>-224.82161060142712</v>
      </c>
      <c r="G2758" s="2">
        <f t="shared" si="521"/>
        <v>-342.01834862385317</v>
      </c>
      <c r="H2758" s="29"/>
    </row>
    <row r="2759" spans="1:8" x14ac:dyDescent="0.25">
      <c r="A2759" s="19">
        <v>41503.235595801503</v>
      </c>
      <c r="B2759" s="32">
        <v>220.71</v>
      </c>
      <c r="C2759" s="32">
        <v>336.54</v>
      </c>
      <c r="D2759" s="32"/>
      <c r="E2759" s="12">
        <f t="shared" si="519"/>
        <v>16.617381004049093</v>
      </c>
      <c r="F2759" s="2">
        <f t="shared" si="520"/>
        <v>-224.98470948012235</v>
      </c>
      <c r="G2759" s="2">
        <f t="shared" si="521"/>
        <v>-343.05810397553518</v>
      </c>
      <c r="H2759" s="29">
        <f t="shared" ref="H2759" si="522">A2759</f>
        <v>41503.235595801503</v>
      </c>
    </row>
    <row r="2760" spans="1:8" x14ac:dyDescent="0.25">
      <c r="A2760" s="19">
        <v>41503.242540245948</v>
      </c>
      <c r="B2760" s="32">
        <v>220.92</v>
      </c>
      <c r="C2760" s="32">
        <v>337.66</v>
      </c>
      <c r="D2760" s="32"/>
      <c r="E2760" s="12">
        <f t="shared" si="519"/>
        <v>16.624325448494346</v>
      </c>
      <c r="F2760" s="2">
        <f t="shared" si="520"/>
        <v>-225.19877675840976</v>
      </c>
      <c r="G2760" s="2">
        <f t="shared" si="521"/>
        <v>-344.19979612640168</v>
      </c>
    </row>
    <row r="2761" spans="1:8" x14ac:dyDescent="0.25">
      <c r="A2761" s="19">
        <v>41503.249484690394</v>
      </c>
      <c r="B2761" s="32">
        <v>221.18</v>
      </c>
      <c r="C2761" s="32">
        <v>338.56</v>
      </c>
      <c r="D2761" s="32"/>
      <c r="E2761" s="12">
        <f t="shared" si="519"/>
        <v>16.631269892939599</v>
      </c>
      <c r="F2761" s="2">
        <f t="shared" si="520"/>
        <v>-225.46381243628952</v>
      </c>
      <c r="G2761" s="2">
        <f t="shared" si="521"/>
        <v>-345.11722731906218</v>
      </c>
    </row>
    <row r="2762" spans="1:8" x14ac:dyDescent="0.25">
      <c r="A2762" s="19">
        <v>41503.256429134839</v>
      </c>
      <c r="B2762" s="32">
        <v>221.37</v>
      </c>
      <c r="C2762" s="32">
        <v>339.45</v>
      </c>
      <c r="D2762" s="32"/>
      <c r="E2762" s="12">
        <f t="shared" si="519"/>
        <v>16.638214337384852</v>
      </c>
      <c r="F2762" s="2">
        <f t="shared" si="520"/>
        <v>-225.65749235474007</v>
      </c>
      <c r="G2762" s="2">
        <f t="shared" si="521"/>
        <v>-346.02446483180427</v>
      </c>
    </row>
    <row r="2763" spans="1:8" x14ac:dyDescent="0.25">
      <c r="A2763" s="19">
        <v>41503.263373579284</v>
      </c>
      <c r="B2763" s="32">
        <v>221.54</v>
      </c>
      <c r="C2763" s="32">
        <v>340.46</v>
      </c>
      <c r="D2763" s="32"/>
      <c r="E2763" s="12">
        <f t="shared" si="519"/>
        <v>16.645158781830105</v>
      </c>
      <c r="F2763" s="2">
        <f t="shared" si="520"/>
        <v>-225.83078491335371</v>
      </c>
      <c r="G2763" s="2">
        <f t="shared" si="521"/>
        <v>-347.0540265035678</v>
      </c>
    </row>
    <row r="2764" spans="1:8" x14ac:dyDescent="0.25">
      <c r="A2764" s="19">
        <v>41503.270318023722</v>
      </c>
      <c r="B2764" s="32">
        <v>221.75</v>
      </c>
      <c r="C2764" s="32">
        <v>341.11</v>
      </c>
      <c r="D2764" s="32"/>
      <c r="E2764" s="12">
        <f t="shared" si="519"/>
        <v>16.652103226268082</v>
      </c>
      <c r="F2764" s="2">
        <f t="shared" si="520"/>
        <v>-226.04485219164118</v>
      </c>
      <c r="G2764" s="2">
        <f t="shared" si="521"/>
        <v>-347.71661569826711</v>
      </c>
      <c r="H2764" s="29"/>
    </row>
    <row r="2765" spans="1:8" x14ac:dyDescent="0.25">
      <c r="A2765" s="19">
        <v>41503.277262468167</v>
      </c>
      <c r="B2765" s="32">
        <v>221.98</v>
      </c>
      <c r="C2765" s="32">
        <v>342.15</v>
      </c>
      <c r="D2765" s="32"/>
      <c r="E2765" s="12">
        <f t="shared" si="519"/>
        <v>16.659047670713335</v>
      </c>
      <c r="F2765" s="2">
        <f t="shared" si="520"/>
        <v>-226.27930682976555</v>
      </c>
      <c r="G2765" s="2">
        <f t="shared" si="521"/>
        <v>-348.77675840978594</v>
      </c>
      <c r="H2765" s="29">
        <f t="shared" ref="H2765" si="523">A2765</f>
        <v>41503.277262468167</v>
      </c>
    </row>
    <row r="2766" spans="1:8" x14ac:dyDescent="0.25">
      <c r="A2766" s="19">
        <v>41503.284206912613</v>
      </c>
      <c r="B2766" s="32">
        <v>222.12</v>
      </c>
      <c r="C2766" s="32">
        <v>343.06</v>
      </c>
      <c r="D2766" s="32"/>
      <c r="E2766" s="12">
        <f t="shared" si="519"/>
        <v>16.665992115158588</v>
      </c>
      <c r="F2766" s="2">
        <f t="shared" si="520"/>
        <v>-226.42201834862385</v>
      </c>
      <c r="G2766" s="2">
        <f t="shared" si="521"/>
        <v>-349.70438328236492</v>
      </c>
    </row>
    <row r="2767" spans="1:8" x14ac:dyDescent="0.25">
      <c r="A2767" s="19">
        <v>41503.291151357058</v>
      </c>
      <c r="B2767" s="32">
        <v>222.33</v>
      </c>
      <c r="C2767" s="32">
        <v>344.28</v>
      </c>
      <c r="D2767" s="32"/>
      <c r="E2767" s="12">
        <f t="shared" si="519"/>
        <v>16.672936559603841</v>
      </c>
      <c r="F2767" s="2">
        <f t="shared" si="520"/>
        <v>-226.63608562691132</v>
      </c>
      <c r="G2767" s="2">
        <f t="shared" si="521"/>
        <v>-350.94801223241586</v>
      </c>
    </row>
    <row r="2768" spans="1:8" x14ac:dyDescent="0.25">
      <c r="A2768" s="19">
        <v>41503.298095801503</v>
      </c>
      <c r="B2768" s="32">
        <v>222.55</v>
      </c>
      <c r="C2768" s="32">
        <v>345.19</v>
      </c>
      <c r="D2768" s="32"/>
      <c r="E2768" s="12">
        <f t="shared" si="519"/>
        <v>16.679881004049093</v>
      </c>
      <c r="F2768" s="2">
        <f t="shared" si="520"/>
        <v>-226.86034658511724</v>
      </c>
      <c r="G2768" s="2">
        <f t="shared" si="521"/>
        <v>-351.87563710499489</v>
      </c>
    </row>
    <row r="2769" spans="1:8" x14ac:dyDescent="0.25">
      <c r="A2769" s="19">
        <v>41503.305040245948</v>
      </c>
      <c r="B2769" s="32">
        <v>222.75</v>
      </c>
      <c r="C2769" s="32">
        <v>346.1</v>
      </c>
      <c r="D2769" s="32"/>
      <c r="E2769" s="12">
        <f t="shared" si="519"/>
        <v>16.686825448494346</v>
      </c>
      <c r="F2769" s="2">
        <f t="shared" si="520"/>
        <v>-227.06422018348624</v>
      </c>
      <c r="G2769" s="2">
        <f t="shared" si="521"/>
        <v>-352.80326197757392</v>
      </c>
    </row>
    <row r="2770" spans="1:8" x14ac:dyDescent="0.25">
      <c r="A2770" s="19">
        <v>41503.311984690394</v>
      </c>
      <c r="B2770" s="32">
        <v>222.98</v>
      </c>
      <c r="C2770" s="32">
        <v>347.14</v>
      </c>
      <c r="D2770" s="32"/>
      <c r="E2770" s="12">
        <f t="shared" si="519"/>
        <v>16.693769892939599</v>
      </c>
      <c r="F2770" s="2">
        <f t="shared" si="520"/>
        <v>-227.2986748216106</v>
      </c>
      <c r="G2770" s="2">
        <f t="shared" si="521"/>
        <v>-353.86340468909276</v>
      </c>
      <c r="H2770" s="29"/>
    </row>
    <row r="2771" spans="1:8" x14ac:dyDescent="0.25">
      <c r="A2771" s="19">
        <v>41503.318929134839</v>
      </c>
      <c r="B2771" s="32">
        <v>223.15</v>
      </c>
      <c r="C2771" s="32">
        <v>348.3</v>
      </c>
      <c r="D2771" s="32"/>
      <c r="E2771" s="12">
        <f t="shared" si="519"/>
        <v>16.700714337384852</v>
      </c>
      <c r="F2771" s="2">
        <f t="shared" si="520"/>
        <v>-227.47196738022427</v>
      </c>
      <c r="G2771" s="2">
        <f t="shared" si="521"/>
        <v>-355.04587155963304</v>
      </c>
      <c r="H2771" s="29">
        <f t="shared" ref="H2771" si="524">A2771</f>
        <v>41503.318929134839</v>
      </c>
    </row>
    <row r="2772" spans="1:8" x14ac:dyDescent="0.25">
      <c r="A2772" s="19">
        <v>41503.325873579284</v>
      </c>
      <c r="B2772" s="32">
        <v>223.36</v>
      </c>
      <c r="C2772" s="32">
        <v>347.99</v>
      </c>
      <c r="D2772" s="32"/>
      <c r="E2772" s="12">
        <f t="shared" si="519"/>
        <v>16.707658781830105</v>
      </c>
      <c r="F2772" s="2">
        <f t="shared" si="520"/>
        <v>-227.68603465851174</v>
      </c>
      <c r="G2772" s="2">
        <f t="shared" si="521"/>
        <v>-354.72986748216107</v>
      </c>
    </row>
    <row r="2773" spans="1:8" x14ac:dyDescent="0.25">
      <c r="A2773" s="19">
        <v>41503.332818023722</v>
      </c>
      <c r="B2773" s="32">
        <v>223.57</v>
      </c>
      <c r="C2773" s="32">
        <v>349.9</v>
      </c>
      <c r="D2773" s="32"/>
      <c r="E2773" s="12">
        <f t="shared" si="519"/>
        <v>16.714603226268082</v>
      </c>
      <c r="F2773" s="2">
        <f t="shared" si="520"/>
        <v>-227.90010193679919</v>
      </c>
      <c r="G2773" s="2">
        <f t="shared" si="521"/>
        <v>-356.6768603465851</v>
      </c>
    </row>
    <row r="2774" spans="1:8" x14ac:dyDescent="0.25">
      <c r="A2774" s="19">
        <v>41503.339762468167</v>
      </c>
      <c r="B2774" s="32">
        <v>224.08</v>
      </c>
      <c r="C2774" s="32">
        <v>351.1</v>
      </c>
      <c r="D2774" s="32"/>
      <c r="E2774" s="12">
        <f t="shared" si="519"/>
        <v>16.721547670713335</v>
      </c>
      <c r="F2774" s="2">
        <f t="shared" si="520"/>
        <v>-228.41997961264019</v>
      </c>
      <c r="G2774" s="2">
        <f t="shared" si="521"/>
        <v>-357.90010193679922</v>
      </c>
    </row>
    <row r="2775" spans="1:8" x14ac:dyDescent="0.25">
      <c r="A2775" s="19">
        <v>41503.346706912613</v>
      </c>
      <c r="B2775" s="32">
        <v>224.26</v>
      </c>
      <c r="C2775" s="32">
        <v>352.06</v>
      </c>
      <c r="D2775" s="32"/>
      <c r="E2775" s="12">
        <f t="shared" si="519"/>
        <v>16.728492115158588</v>
      </c>
      <c r="F2775" s="2">
        <f t="shared" si="520"/>
        <v>-228.60346585117227</v>
      </c>
      <c r="G2775" s="2">
        <f t="shared" si="521"/>
        <v>-358.87869520897044</v>
      </c>
    </row>
    <row r="2776" spans="1:8" x14ac:dyDescent="0.25">
      <c r="A2776" s="19">
        <v>41503.353651357058</v>
      </c>
      <c r="B2776" s="32">
        <v>224.36</v>
      </c>
      <c r="C2776" s="32">
        <v>353.02</v>
      </c>
      <c r="D2776" s="32"/>
      <c r="E2776" s="12">
        <f t="shared" si="519"/>
        <v>16.735436559603841</v>
      </c>
      <c r="F2776" s="2">
        <f t="shared" si="520"/>
        <v>-228.7054026503568</v>
      </c>
      <c r="G2776" s="2">
        <f t="shared" si="521"/>
        <v>-359.85728848114167</v>
      </c>
      <c r="H2776" s="29"/>
    </row>
    <row r="2777" spans="1:8" x14ac:dyDescent="0.25">
      <c r="A2777" s="19">
        <v>41503.360595801503</v>
      </c>
      <c r="B2777" s="32">
        <v>224.54</v>
      </c>
      <c r="C2777" s="32">
        <v>354.12</v>
      </c>
      <c r="D2777" s="32"/>
      <c r="E2777" s="12">
        <f t="shared" si="519"/>
        <v>16.742381004049093</v>
      </c>
      <c r="F2777" s="2">
        <f t="shared" si="520"/>
        <v>-228.88888888888889</v>
      </c>
      <c r="G2777" s="2">
        <f t="shared" si="521"/>
        <v>-360.97859327217128</v>
      </c>
      <c r="H2777" s="29">
        <f t="shared" ref="H2777" si="525">A2777</f>
        <v>41503.360595801503</v>
      </c>
    </row>
    <row r="2778" spans="1:8" x14ac:dyDescent="0.25">
      <c r="A2778" s="19">
        <v>41503.367540245948</v>
      </c>
      <c r="B2778" s="32">
        <v>224.66</v>
      </c>
      <c r="C2778" s="32">
        <v>354.96</v>
      </c>
      <c r="D2778" s="32"/>
      <c r="E2778" s="12">
        <f t="shared" si="519"/>
        <v>16.749325448494346</v>
      </c>
      <c r="F2778" s="2">
        <f t="shared" si="520"/>
        <v>-229.0112130479103</v>
      </c>
      <c r="G2778" s="2">
        <f t="shared" si="521"/>
        <v>-361.83486238532106</v>
      </c>
    </row>
    <row r="2779" spans="1:8" x14ac:dyDescent="0.25">
      <c r="A2779" s="19">
        <v>41503.374484690394</v>
      </c>
      <c r="B2779" s="32">
        <v>224.82</v>
      </c>
      <c r="C2779" s="32">
        <v>356.21</v>
      </c>
      <c r="D2779" s="32"/>
      <c r="E2779" s="12">
        <f t="shared" si="519"/>
        <v>16.756269892939599</v>
      </c>
      <c r="F2779" s="2">
        <f t="shared" si="520"/>
        <v>-229.1743119266055</v>
      </c>
      <c r="G2779" s="2">
        <f t="shared" si="521"/>
        <v>-363.10907237512743</v>
      </c>
    </row>
    <row r="2780" spans="1:8" x14ac:dyDescent="0.25">
      <c r="A2780" s="19">
        <v>41503.381429134839</v>
      </c>
      <c r="B2780" s="32">
        <v>225.3</v>
      </c>
      <c r="C2780" s="32">
        <v>357.31</v>
      </c>
      <c r="D2780" s="32"/>
      <c r="E2780" s="12">
        <f t="shared" si="519"/>
        <v>16.763214337384852</v>
      </c>
      <c r="F2780" s="2">
        <f t="shared" si="520"/>
        <v>-229.66360856269114</v>
      </c>
      <c r="G2780" s="2">
        <f t="shared" si="521"/>
        <v>-364.23037716615698</v>
      </c>
    </row>
    <row r="2781" spans="1:8" x14ac:dyDescent="0.25">
      <c r="A2781" s="19">
        <v>41503.388373579284</v>
      </c>
      <c r="B2781" s="32">
        <v>225.5</v>
      </c>
      <c r="C2781" s="32">
        <v>358.28</v>
      </c>
      <c r="D2781" s="32"/>
      <c r="E2781" s="12">
        <f t="shared" si="519"/>
        <v>16.770158781830105</v>
      </c>
      <c r="F2781" s="2">
        <f t="shared" si="520"/>
        <v>-229.86748216106014</v>
      </c>
      <c r="G2781" s="2">
        <f t="shared" si="521"/>
        <v>-365.21916411824668</v>
      </c>
    </row>
    <row r="2782" spans="1:8" x14ac:dyDescent="0.25">
      <c r="A2782" s="19">
        <v>41503.395318023722</v>
      </c>
      <c r="B2782" s="32">
        <v>223.77</v>
      </c>
      <c r="C2782" s="32">
        <v>348.1</v>
      </c>
      <c r="D2782" s="32"/>
      <c r="E2782" s="12">
        <f t="shared" si="519"/>
        <v>16.777103226268082</v>
      </c>
      <c r="F2782" s="2">
        <f t="shared" si="520"/>
        <v>-228.10397553516822</v>
      </c>
      <c r="G2782" s="2">
        <f t="shared" si="521"/>
        <v>-354.84199796126404</v>
      </c>
      <c r="H2782" s="29"/>
    </row>
    <row r="2783" spans="1:8" x14ac:dyDescent="0.25">
      <c r="A2783" s="19">
        <v>41503.402262468167</v>
      </c>
      <c r="B2783" s="32">
        <v>225.58</v>
      </c>
      <c r="C2783" s="32">
        <v>355.52</v>
      </c>
      <c r="D2783" s="32"/>
      <c r="E2783" s="12">
        <f t="shared" si="519"/>
        <v>16.784047670713335</v>
      </c>
      <c r="F2783" s="2">
        <f t="shared" si="520"/>
        <v>-229.94903160040775</v>
      </c>
      <c r="G2783" s="2">
        <f t="shared" si="521"/>
        <v>-362.40570846075434</v>
      </c>
      <c r="H2783" s="29">
        <f t="shared" ref="H2783" si="526">A2783</f>
        <v>41503.402262468167</v>
      </c>
    </row>
    <row r="2784" spans="1:8" x14ac:dyDescent="0.25">
      <c r="A2784" s="19">
        <v>41503.416151357058</v>
      </c>
      <c r="B2784" s="32">
        <v>226.37</v>
      </c>
      <c r="C2784" s="32">
        <v>359.84</v>
      </c>
      <c r="D2784" s="32"/>
      <c r="E2784" s="12">
        <f t="shared" si="519"/>
        <v>16.797936559603841</v>
      </c>
      <c r="F2784" s="2">
        <f t="shared" si="520"/>
        <v>-230.75433231396536</v>
      </c>
      <c r="G2784" s="2">
        <f t="shared" si="521"/>
        <v>-366.80937818552496</v>
      </c>
    </row>
    <row r="2785" spans="1:8" x14ac:dyDescent="0.25">
      <c r="A2785" s="19">
        <v>41503.423095801503</v>
      </c>
      <c r="B2785" s="32">
        <v>226.37</v>
      </c>
      <c r="C2785" s="32">
        <v>361.52</v>
      </c>
      <c r="D2785" s="32"/>
      <c r="E2785" s="12">
        <f t="shared" si="519"/>
        <v>16.804881004049093</v>
      </c>
      <c r="F2785" s="2">
        <f t="shared" si="520"/>
        <v>-230.75433231396536</v>
      </c>
      <c r="G2785" s="2">
        <f t="shared" si="521"/>
        <v>-368.52191641182463</v>
      </c>
    </row>
    <row r="2786" spans="1:8" x14ac:dyDescent="0.25">
      <c r="A2786" s="19">
        <v>41503.430040245948</v>
      </c>
      <c r="B2786" s="32">
        <v>226.72</v>
      </c>
      <c r="C2786" s="32">
        <v>363.02</v>
      </c>
      <c r="D2786" s="32"/>
      <c r="E2786" s="12">
        <f t="shared" si="519"/>
        <v>16.811825448494346</v>
      </c>
      <c r="F2786" s="2">
        <f t="shared" si="520"/>
        <v>-231.11111111111111</v>
      </c>
      <c r="G2786" s="2">
        <f t="shared" si="521"/>
        <v>-370.05096839959225</v>
      </c>
    </row>
    <row r="2787" spans="1:8" x14ac:dyDescent="0.25">
      <c r="A2787" s="19">
        <v>41503.436984690394</v>
      </c>
      <c r="B2787" s="32">
        <v>226.98</v>
      </c>
      <c r="C2787" s="32">
        <v>364.36</v>
      </c>
      <c r="D2787" s="32"/>
      <c r="E2787" s="12">
        <f t="shared" si="519"/>
        <v>16.818769892939599</v>
      </c>
      <c r="F2787" s="2">
        <f t="shared" si="520"/>
        <v>-231.37614678899081</v>
      </c>
      <c r="G2787" s="2">
        <f t="shared" si="521"/>
        <v>-371.41692150866464</v>
      </c>
    </row>
    <row r="2788" spans="1:8" x14ac:dyDescent="0.25">
      <c r="A2788" s="19">
        <v>41503.443929134839</v>
      </c>
      <c r="B2788" s="32">
        <v>227.09</v>
      </c>
      <c r="C2788" s="32">
        <v>365.25</v>
      </c>
      <c r="D2788" s="32"/>
      <c r="E2788" s="12">
        <f t="shared" si="519"/>
        <v>16.825714337384852</v>
      </c>
      <c r="F2788" s="2">
        <f t="shared" si="520"/>
        <v>-231.48827726809378</v>
      </c>
      <c r="G2788" s="2">
        <f t="shared" si="521"/>
        <v>-372.32415902140673</v>
      </c>
      <c r="H2788" s="29"/>
    </row>
    <row r="2789" spans="1:8" x14ac:dyDescent="0.25">
      <c r="A2789" s="19">
        <v>41503.450873579284</v>
      </c>
      <c r="B2789" s="32">
        <v>227.11</v>
      </c>
      <c r="C2789" s="32">
        <v>366.68</v>
      </c>
      <c r="D2789" s="32"/>
      <c r="E2789" s="12">
        <f t="shared" si="519"/>
        <v>16.832658781830105</v>
      </c>
      <c r="F2789" s="2">
        <f t="shared" si="520"/>
        <v>-231.5086646279307</v>
      </c>
      <c r="G2789" s="2">
        <f t="shared" si="521"/>
        <v>-373.78185524974515</v>
      </c>
      <c r="H2789" s="29">
        <f t="shared" ref="H2789" si="527">A2789</f>
        <v>41503.450873579284</v>
      </c>
    </row>
    <row r="2790" spans="1:8" x14ac:dyDescent="0.25">
      <c r="A2790" s="19">
        <v>41503.457818023722</v>
      </c>
      <c r="B2790" s="32">
        <v>227.54</v>
      </c>
      <c r="C2790" s="32">
        <v>368</v>
      </c>
      <c r="D2790" s="32"/>
      <c r="E2790" s="12">
        <f t="shared" si="519"/>
        <v>16.839603226268082</v>
      </c>
      <c r="F2790" s="2">
        <f t="shared" si="520"/>
        <v>-231.94699286442406</v>
      </c>
      <c r="G2790" s="2">
        <f t="shared" si="521"/>
        <v>-375.12742099898065</v>
      </c>
    </row>
    <row r="2791" spans="1:8" x14ac:dyDescent="0.25">
      <c r="A2791" s="19">
        <v>41503.464762468167</v>
      </c>
      <c r="B2791" s="32">
        <v>227.67</v>
      </c>
      <c r="C2791" s="32">
        <v>368.99</v>
      </c>
      <c r="D2791" s="32"/>
      <c r="E2791" s="12">
        <f t="shared" si="519"/>
        <v>16.846547670713335</v>
      </c>
      <c r="F2791" s="2">
        <f t="shared" si="520"/>
        <v>-232.07951070336389</v>
      </c>
      <c r="G2791" s="2">
        <f t="shared" si="521"/>
        <v>-376.13659531090724</v>
      </c>
    </row>
    <row r="2792" spans="1:8" x14ac:dyDescent="0.25">
      <c r="A2792" s="19">
        <v>41503.471706912613</v>
      </c>
      <c r="B2792" s="32">
        <v>227.65</v>
      </c>
      <c r="C2792" s="32">
        <v>369.51</v>
      </c>
      <c r="D2792" s="32"/>
      <c r="E2792" s="12">
        <f t="shared" si="519"/>
        <v>16.853492115158588</v>
      </c>
      <c r="F2792" s="2">
        <f t="shared" si="520"/>
        <v>-232.05912334352703</v>
      </c>
      <c r="G2792" s="2">
        <f t="shared" si="521"/>
        <v>-376.66666666666669</v>
      </c>
    </row>
    <row r="2793" spans="1:8" x14ac:dyDescent="0.25">
      <c r="A2793" s="19">
        <v>41503.478651357058</v>
      </c>
      <c r="B2793" s="32">
        <v>228.01</v>
      </c>
      <c r="C2793" s="32">
        <v>371.5</v>
      </c>
      <c r="D2793" s="32"/>
      <c r="E2793" s="12">
        <f t="shared" si="519"/>
        <v>16.860436559603841</v>
      </c>
      <c r="F2793" s="2">
        <f t="shared" si="520"/>
        <v>-232.42609582059123</v>
      </c>
      <c r="G2793" s="2">
        <f t="shared" si="521"/>
        <v>-378.69520897043833</v>
      </c>
    </row>
    <row r="2794" spans="1:8" x14ac:dyDescent="0.25">
      <c r="A2794" s="19">
        <v>41503.485595801503</v>
      </c>
      <c r="B2794" s="32">
        <v>228.4</v>
      </c>
      <c r="C2794" s="32">
        <v>372.51</v>
      </c>
      <c r="D2794" s="32"/>
      <c r="E2794" s="12">
        <f t="shared" si="519"/>
        <v>16.867381004049093</v>
      </c>
      <c r="F2794" s="2">
        <f t="shared" si="520"/>
        <v>-232.82364933741081</v>
      </c>
      <c r="G2794" s="2">
        <f t="shared" si="521"/>
        <v>-379.7247706422018</v>
      </c>
      <c r="H2794" s="29"/>
    </row>
    <row r="2795" spans="1:8" x14ac:dyDescent="0.25">
      <c r="A2795" s="19">
        <v>41503.492540245948</v>
      </c>
      <c r="B2795" s="32">
        <v>228.49</v>
      </c>
      <c r="C2795" s="32">
        <v>373.16</v>
      </c>
      <c r="D2795" s="32"/>
      <c r="E2795" s="12">
        <f t="shared" si="519"/>
        <v>16.874325448494346</v>
      </c>
      <c r="F2795" s="2">
        <f t="shared" si="520"/>
        <v>-232.91539245667687</v>
      </c>
      <c r="G2795" s="2">
        <f t="shared" si="521"/>
        <v>-380.38735983690117</v>
      </c>
      <c r="H2795" s="29">
        <f t="shared" ref="H2795" si="528">A2795</f>
        <v>41503.492540245948</v>
      </c>
    </row>
    <row r="2796" spans="1:8" x14ac:dyDescent="0.25">
      <c r="A2796" s="19">
        <v>41503.499484690394</v>
      </c>
      <c r="B2796" s="32">
        <v>228.89</v>
      </c>
      <c r="C2796" s="32">
        <v>374.92</v>
      </c>
      <c r="D2796" s="32"/>
      <c r="E2796" s="12">
        <f t="shared" si="519"/>
        <v>16.881269892939599</v>
      </c>
      <c r="F2796" s="2">
        <f t="shared" si="520"/>
        <v>-233.32313965341487</v>
      </c>
      <c r="G2796" s="2">
        <f t="shared" si="521"/>
        <v>-382.18144750254845</v>
      </c>
    </row>
    <row r="2797" spans="1:8" x14ac:dyDescent="0.25">
      <c r="A2797" s="19">
        <v>41503.506429134839</v>
      </c>
      <c r="B2797" s="32">
        <v>229.22</v>
      </c>
      <c r="C2797" s="32">
        <v>375.82</v>
      </c>
      <c r="D2797" s="32"/>
      <c r="E2797" s="12">
        <f t="shared" si="519"/>
        <v>16.888214337384852</v>
      </c>
      <c r="F2797" s="2">
        <f t="shared" si="520"/>
        <v>-233.65953109072376</v>
      </c>
      <c r="G2797" s="2">
        <f t="shared" si="521"/>
        <v>-383.09887869520895</v>
      </c>
    </row>
    <row r="2798" spans="1:8" x14ac:dyDescent="0.25">
      <c r="A2798" s="19">
        <v>41503.513373579284</v>
      </c>
      <c r="B2798" s="32">
        <v>229.3</v>
      </c>
      <c r="C2798" s="32">
        <v>376.92</v>
      </c>
      <c r="D2798" s="32"/>
      <c r="E2798" s="12">
        <f t="shared" si="519"/>
        <v>16.895158781830105</v>
      </c>
      <c r="F2798" s="2">
        <f t="shared" si="520"/>
        <v>-233.74108053007137</v>
      </c>
      <c r="G2798" s="2">
        <f t="shared" si="521"/>
        <v>-384.22018348623857</v>
      </c>
    </row>
    <row r="2799" spans="1:8" x14ac:dyDescent="0.25">
      <c r="A2799" s="19">
        <v>41503.520318023722</v>
      </c>
      <c r="B2799" s="32">
        <v>229.69</v>
      </c>
      <c r="C2799" s="32">
        <v>377.98</v>
      </c>
      <c r="D2799" s="32"/>
      <c r="E2799" s="12">
        <f t="shared" si="519"/>
        <v>16.902103226268082</v>
      </c>
      <c r="F2799" s="2">
        <f t="shared" si="520"/>
        <v>-234.13863404689093</v>
      </c>
      <c r="G2799" s="2">
        <f t="shared" si="521"/>
        <v>-385.30071355759429</v>
      </c>
    </row>
    <row r="2800" spans="1:8" x14ac:dyDescent="0.25">
      <c r="A2800" s="19">
        <v>41503.527262468167</v>
      </c>
      <c r="B2800" s="32">
        <v>230.27</v>
      </c>
      <c r="C2800" s="32">
        <v>379.88</v>
      </c>
      <c r="D2800" s="32"/>
      <c r="E2800" s="12">
        <f t="shared" si="519"/>
        <v>16.909047670713335</v>
      </c>
      <c r="F2800" s="2">
        <f t="shared" si="520"/>
        <v>-234.72986748216107</v>
      </c>
      <c r="G2800" s="2">
        <f t="shared" si="521"/>
        <v>-387.23751274209991</v>
      </c>
      <c r="H2800" s="29"/>
    </row>
    <row r="2801" spans="1:8" x14ac:dyDescent="0.25">
      <c r="A2801" s="19">
        <v>41503.534206912613</v>
      </c>
      <c r="B2801" s="32">
        <v>230.27</v>
      </c>
      <c r="C2801" s="32">
        <v>380.68</v>
      </c>
      <c r="D2801" s="32"/>
      <c r="E2801" s="12">
        <f t="shared" si="519"/>
        <v>16.915992115158588</v>
      </c>
      <c r="F2801" s="2">
        <f t="shared" si="520"/>
        <v>-234.72986748216107</v>
      </c>
      <c r="G2801" s="2">
        <f t="shared" si="521"/>
        <v>-388.05300713557597</v>
      </c>
      <c r="H2801" s="29">
        <f t="shared" ref="H2801" si="529">A2801</f>
        <v>41503.534206912613</v>
      </c>
    </row>
    <row r="2802" spans="1:8" x14ac:dyDescent="0.25">
      <c r="A2802" s="19">
        <v>41503.541151357058</v>
      </c>
      <c r="B2802" s="32">
        <v>230.76</v>
      </c>
      <c r="C2802" s="32">
        <v>381.57</v>
      </c>
      <c r="D2802" s="32"/>
      <c r="E2802" s="12">
        <f t="shared" si="519"/>
        <v>16.922936559603841</v>
      </c>
      <c r="F2802" s="2">
        <f t="shared" si="520"/>
        <v>-235.22935779816513</v>
      </c>
      <c r="G2802" s="2">
        <f t="shared" si="521"/>
        <v>-388.96024464831805</v>
      </c>
    </row>
    <row r="2803" spans="1:8" x14ac:dyDescent="0.25">
      <c r="A2803" s="19">
        <v>41503.548095801503</v>
      </c>
      <c r="B2803" s="32">
        <v>230.93</v>
      </c>
      <c r="C2803" s="32">
        <v>382.8</v>
      </c>
      <c r="D2803" s="32"/>
      <c r="E2803" s="12">
        <f t="shared" si="519"/>
        <v>16.929881004049093</v>
      </c>
      <c r="F2803" s="2">
        <f t="shared" si="520"/>
        <v>-235.40265035677882</v>
      </c>
      <c r="G2803" s="2">
        <f t="shared" si="521"/>
        <v>-390.21406727828747</v>
      </c>
    </row>
    <row r="2804" spans="1:8" x14ac:dyDescent="0.25">
      <c r="A2804" s="19">
        <v>41503.555040245948</v>
      </c>
      <c r="B2804" s="32">
        <v>230.72</v>
      </c>
      <c r="C2804" s="32">
        <v>384.24</v>
      </c>
      <c r="D2804" s="32"/>
      <c r="E2804" s="12">
        <f t="shared" si="519"/>
        <v>16.936825448494346</v>
      </c>
      <c r="F2804" s="2">
        <f t="shared" si="520"/>
        <v>-235.18858307849135</v>
      </c>
      <c r="G2804" s="2">
        <f t="shared" si="521"/>
        <v>-391.68195718654437</v>
      </c>
    </row>
    <row r="2805" spans="1:8" x14ac:dyDescent="0.25">
      <c r="A2805" s="19">
        <v>41503.561984690394</v>
      </c>
      <c r="B2805" s="32">
        <v>231.37</v>
      </c>
      <c r="C2805" s="32">
        <v>385.13</v>
      </c>
      <c r="D2805" s="32"/>
      <c r="E2805" s="12">
        <f t="shared" si="519"/>
        <v>16.943769892939599</v>
      </c>
      <c r="F2805" s="2">
        <f t="shared" si="520"/>
        <v>-235.85117227319063</v>
      </c>
      <c r="G2805" s="2">
        <f t="shared" si="521"/>
        <v>-392.58919469928645</v>
      </c>
    </row>
    <row r="2806" spans="1:8" x14ac:dyDescent="0.25">
      <c r="A2806" s="19">
        <v>41503.568929134839</v>
      </c>
      <c r="B2806" s="32">
        <v>231.46</v>
      </c>
      <c r="C2806" s="32">
        <v>386.34</v>
      </c>
      <c r="D2806" s="32"/>
      <c r="E2806" s="12">
        <f t="shared" si="519"/>
        <v>16.950714337384852</v>
      </c>
      <c r="F2806" s="2">
        <f t="shared" si="520"/>
        <v>-235.94291539245668</v>
      </c>
      <c r="G2806" s="2">
        <f t="shared" si="521"/>
        <v>-393.82262996941893</v>
      </c>
      <c r="H2806" s="29"/>
    </row>
    <row r="2807" spans="1:8" x14ac:dyDescent="0.25">
      <c r="A2807" s="19">
        <v>41503.575873579284</v>
      </c>
      <c r="B2807" s="32">
        <v>231.89</v>
      </c>
      <c r="C2807" s="32">
        <v>387.43</v>
      </c>
      <c r="D2807" s="32"/>
      <c r="E2807" s="12">
        <f t="shared" si="519"/>
        <v>16.957658781830105</v>
      </c>
      <c r="F2807" s="2">
        <f t="shared" si="520"/>
        <v>-236.38124362895005</v>
      </c>
      <c r="G2807" s="2">
        <f t="shared" si="521"/>
        <v>-394.93374108053007</v>
      </c>
      <c r="H2807" s="29">
        <f t="shared" ref="H2807" si="530">A2807</f>
        <v>41503.575873579284</v>
      </c>
    </row>
    <row r="2808" spans="1:8" x14ac:dyDescent="0.25">
      <c r="A2808" s="19">
        <v>41503.582818023722</v>
      </c>
      <c r="B2808" s="32">
        <v>231.93</v>
      </c>
      <c r="C2808" s="32">
        <v>388.3</v>
      </c>
      <c r="D2808" s="32"/>
      <c r="E2808" s="12">
        <f t="shared" si="519"/>
        <v>16.964603226268082</v>
      </c>
      <c r="F2808" s="2">
        <f t="shared" si="520"/>
        <v>-236.42201834862385</v>
      </c>
      <c r="G2808" s="2">
        <f t="shared" si="521"/>
        <v>-395.82059123343527</v>
      </c>
    </row>
    <row r="2809" spans="1:8" x14ac:dyDescent="0.25">
      <c r="A2809" s="19">
        <v>41503.589762468167</v>
      </c>
      <c r="B2809" s="32">
        <v>232.28</v>
      </c>
      <c r="C2809" s="32">
        <v>389.89</v>
      </c>
      <c r="D2809" s="32"/>
      <c r="E2809" s="12">
        <f t="shared" si="519"/>
        <v>16.971547670713335</v>
      </c>
      <c r="F2809" s="2">
        <f t="shared" si="520"/>
        <v>-236.77879714576963</v>
      </c>
      <c r="G2809" s="2">
        <f t="shared" si="521"/>
        <v>-397.44138634046891</v>
      </c>
    </row>
    <row r="2810" spans="1:8" x14ac:dyDescent="0.25">
      <c r="A2810" s="19">
        <v>41503.596706912613</v>
      </c>
      <c r="B2810" s="32">
        <v>232.46</v>
      </c>
      <c r="C2810" s="32">
        <v>390.98</v>
      </c>
      <c r="D2810" s="32"/>
      <c r="E2810" s="12">
        <f t="shared" si="519"/>
        <v>16.978492115158588</v>
      </c>
      <c r="F2810" s="2">
        <f t="shared" si="520"/>
        <v>-236.96228338430174</v>
      </c>
      <c r="G2810" s="2">
        <f t="shared" si="521"/>
        <v>-398.55249745158005</v>
      </c>
    </row>
    <row r="2811" spans="1:8" x14ac:dyDescent="0.25">
      <c r="A2811" s="19">
        <v>41503.603651357058</v>
      </c>
      <c r="B2811" s="32">
        <v>232.8</v>
      </c>
      <c r="C2811" s="32">
        <v>392.34</v>
      </c>
      <c r="D2811" s="32"/>
      <c r="E2811" s="12">
        <f t="shared" si="519"/>
        <v>16.985436559603841</v>
      </c>
      <c r="F2811" s="2">
        <f t="shared" si="520"/>
        <v>-237.30886850152908</v>
      </c>
      <c r="G2811" s="2">
        <f t="shared" si="521"/>
        <v>-399.93883792048928</v>
      </c>
    </row>
    <row r="2812" spans="1:8" x14ac:dyDescent="0.25">
      <c r="A2812" s="19">
        <v>41503.610595801503</v>
      </c>
      <c r="B2812" s="32">
        <v>232.89</v>
      </c>
      <c r="C2812" s="32">
        <v>393.63</v>
      </c>
      <c r="D2812" s="32"/>
      <c r="E2812" s="12">
        <f t="shared" si="519"/>
        <v>16.992381004049093</v>
      </c>
      <c r="F2812" s="2">
        <f t="shared" si="520"/>
        <v>-237.4006116207951</v>
      </c>
      <c r="G2812" s="2">
        <f t="shared" si="521"/>
        <v>-401.25382262996942</v>
      </c>
      <c r="H2812" s="29"/>
    </row>
    <row r="2813" spans="1:8" x14ac:dyDescent="0.25">
      <c r="A2813" s="19">
        <v>41503.617540245948</v>
      </c>
      <c r="B2813" s="32">
        <v>233.15</v>
      </c>
      <c r="C2813" s="32">
        <v>394.73</v>
      </c>
      <c r="D2813" s="32"/>
      <c r="E2813" s="12">
        <f t="shared" si="519"/>
        <v>16.999325448494346</v>
      </c>
      <c r="F2813" s="2">
        <f t="shared" si="520"/>
        <v>-237.66564729867483</v>
      </c>
      <c r="G2813" s="2">
        <f t="shared" si="521"/>
        <v>-402.37512742099898</v>
      </c>
      <c r="H2813" s="29">
        <f t="shared" ref="H2813" si="531">A2813</f>
        <v>41503.617540245948</v>
      </c>
    </row>
    <row r="2814" spans="1:8" x14ac:dyDescent="0.25">
      <c r="A2814" s="19">
        <v>41503.631429134839</v>
      </c>
      <c r="B2814" s="32">
        <v>228.69</v>
      </c>
      <c r="C2814" s="32">
        <v>381.17</v>
      </c>
      <c r="D2814" s="32"/>
      <c r="E2814" s="12">
        <f t="shared" si="519"/>
        <v>17.013214337384852</v>
      </c>
      <c r="F2814" s="2">
        <f t="shared" si="520"/>
        <v>-233.11926605504587</v>
      </c>
      <c r="G2814" s="2">
        <f t="shared" si="521"/>
        <v>-388.55249745158005</v>
      </c>
    </row>
    <row r="2815" spans="1:8" x14ac:dyDescent="0.25">
      <c r="A2815" s="19">
        <v>41503.645318023722</v>
      </c>
      <c r="B2815" s="32">
        <v>233.22</v>
      </c>
      <c r="C2815" s="32">
        <v>393.25</v>
      </c>
      <c r="D2815" s="32"/>
      <c r="E2815" s="12">
        <f t="shared" si="519"/>
        <v>17.027103226268082</v>
      </c>
      <c r="F2815" s="2">
        <f t="shared" si="520"/>
        <v>-237.73700305810397</v>
      </c>
      <c r="G2815" s="2">
        <f t="shared" si="521"/>
        <v>-400.86646279306831</v>
      </c>
    </row>
    <row r="2816" spans="1:8" x14ac:dyDescent="0.25">
      <c r="A2816" s="19">
        <v>41503.652262468167</v>
      </c>
      <c r="B2816" s="32">
        <v>233.71</v>
      </c>
      <c r="C2816" s="32">
        <v>395.38</v>
      </c>
      <c r="D2816" s="32"/>
      <c r="E2816" s="12">
        <f t="shared" si="519"/>
        <v>17.034047670713335</v>
      </c>
      <c r="F2816" s="2">
        <f t="shared" si="520"/>
        <v>-238.23649337410808</v>
      </c>
      <c r="G2816" s="2">
        <f t="shared" si="521"/>
        <v>-403.03771661569829</v>
      </c>
    </row>
    <row r="2817" spans="1:8" x14ac:dyDescent="0.25">
      <c r="A2817" s="19">
        <v>41503.659206912613</v>
      </c>
      <c r="B2817" s="32">
        <v>234.19</v>
      </c>
      <c r="C2817" s="32">
        <v>397.59</v>
      </c>
      <c r="D2817" s="32"/>
      <c r="E2817" s="12">
        <f t="shared" si="519"/>
        <v>17.040992115158588</v>
      </c>
      <c r="F2817" s="2">
        <f t="shared" si="520"/>
        <v>-238.72579001019369</v>
      </c>
      <c r="G2817" s="2">
        <f t="shared" si="521"/>
        <v>-405.29051987767582</v>
      </c>
    </row>
    <row r="2818" spans="1:8" x14ac:dyDescent="0.25">
      <c r="A2818" s="19">
        <v>41503.666151357058</v>
      </c>
      <c r="B2818" s="32">
        <v>234.67</v>
      </c>
      <c r="C2818" s="32">
        <v>399.18</v>
      </c>
      <c r="D2818" s="32"/>
      <c r="E2818" s="12">
        <f t="shared" si="519"/>
        <v>17.047936559603841</v>
      </c>
      <c r="F2818" s="2">
        <f t="shared" si="520"/>
        <v>-239.2150866462793</v>
      </c>
      <c r="G2818" s="2">
        <f t="shared" si="521"/>
        <v>-406.91131498470952</v>
      </c>
      <c r="H2818" s="29"/>
    </row>
    <row r="2819" spans="1:8" x14ac:dyDescent="0.25">
      <c r="A2819" s="19">
        <v>41503.673095801503</v>
      </c>
      <c r="B2819" s="32">
        <v>234.96</v>
      </c>
      <c r="C2819" s="32">
        <v>401.4</v>
      </c>
      <c r="D2819" s="32"/>
      <c r="E2819" s="12">
        <f t="shared" ref="E2819:E2882" si="532">A2819-$I$2</f>
        <v>17.054881004049093</v>
      </c>
      <c r="F2819" s="2">
        <f t="shared" ref="F2819:F2882" si="533">B2819/-0.981</f>
        <v>-239.51070336391439</v>
      </c>
      <c r="G2819" s="2">
        <f t="shared" ref="G2819:G2882" si="534">C2819/-0.981</f>
        <v>-409.17431192660547</v>
      </c>
      <c r="H2819" s="29">
        <f t="shared" ref="H2819" si="535">A2819</f>
        <v>41503.673095801503</v>
      </c>
    </row>
    <row r="2820" spans="1:8" x14ac:dyDescent="0.25">
      <c r="A2820" s="19">
        <v>41503.680040245948</v>
      </c>
      <c r="B2820" s="32">
        <v>235.25</v>
      </c>
      <c r="C2820" s="32">
        <v>402.73</v>
      </c>
      <c r="D2820" s="32"/>
      <c r="E2820" s="12">
        <f t="shared" si="532"/>
        <v>17.061825448494346</v>
      </c>
      <c r="F2820" s="2">
        <f t="shared" si="533"/>
        <v>-239.80632008154944</v>
      </c>
      <c r="G2820" s="2">
        <f t="shared" si="534"/>
        <v>-410.53007135575945</v>
      </c>
    </row>
    <row r="2821" spans="1:8" x14ac:dyDescent="0.25">
      <c r="A2821" s="19">
        <v>41503.686984690394</v>
      </c>
      <c r="B2821" s="32">
        <v>235.67</v>
      </c>
      <c r="C2821" s="32">
        <v>404.1</v>
      </c>
      <c r="D2821" s="32"/>
      <c r="E2821" s="12">
        <f t="shared" si="532"/>
        <v>17.068769892939599</v>
      </c>
      <c r="F2821" s="2">
        <f t="shared" si="533"/>
        <v>-240.23445463812436</v>
      </c>
      <c r="G2821" s="2">
        <f t="shared" si="534"/>
        <v>-411.9266055045872</v>
      </c>
    </row>
    <row r="2822" spans="1:8" x14ac:dyDescent="0.25">
      <c r="A2822" s="19">
        <v>41503.693929134839</v>
      </c>
      <c r="B2822" s="32">
        <v>235.93</v>
      </c>
      <c r="C2822" s="32">
        <v>405.41</v>
      </c>
      <c r="D2822" s="32"/>
      <c r="E2822" s="12">
        <f t="shared" si="532"/>
        <v>17.075714337384852</v>
      </c>
      <c r="F2822" s="2">
        <f t="shared" si="533"/>
        <v>-240.49949031600408</v>
      </c>
      <c r="G2822" s="2">
        <f t="shared" si="534"/>
        <v>-413.26197757390423</v>
      </c>
    </row>
    <row r="2823" spans="1:8" x14ac:dyDescent="0.25">
      <c r="A2823" s="19">
        <v>41503.700873579284</v>
      </c>
      <c r="B2823" s="32">
        <v>236.15</v>
      </c>
      <c r="C2823" s="32">
        <v>407.04</v>
      </c>
      <c r="D2823" s="32"/>
      <c r="E2823" s="12">
        <f t="shared" si="532"/>
        <v>17.082658781830105</v>
      </c>
      <c r="F2823" s="2">
        <f t="shared" si="533"/>
        <v>-240.72375127421</v>
      </c>
      <c r="G2823" s="2">
        <f t="shared" si="534"/>
        <v>-414.92354740061165</v>
      </c>
    </row>
    <row r="2824" spans="1:8" x14ac:dyDescent="0.25">
      <c r="A2824" s="19">
        <v>41503.707818023722</v>
      </c>
      <c r="B2824" s="32">
        <v>236.46</v>
      </c>
      <c r="C2824" s="32">
        <v>408.42</v>
      </c>
      <c r="D2824" s="32"/>
      <c r="E2824" s="12">
        <f t="shared" si="532"/>
        <v>17.089603226268082</v>
      </c>
      <c r="F2824" s="2">
        <f t="shared" si="533"/>
        <v>-241.03975535168198</v>
      </c>
      <c r="G2824" s="2">
        <f t="shared" si="534"/>
        <v>-416.33027522935782</v>
      </c>
      <c r="H2824" s="29"/>
    </row>
    <row r="2825" spans="1:8" x14ac:dyDescent="0.25">
      <c r="A2825" s="19">
        <v>41503.714762468167</v>
      </c>
      <c r="B2825" s="32">
        <v>236.63</v>
      </c>
      <c r="C2825" s="32">
        <v>409.99</v>
      </c>
      <c r="D2825" s="32"/>
      <c r="E2825" s="12">
        <f t="shared" si="532"/>
        <v>17.096547670713335</v>
      </c>
      <c r="F2825" s="2">
        <f t="shared" si="533"/>
        <v>-241.21304791029561</v>
      </c>
      <c r="G2825" s="2">
        <f t="shared" si="534"/>
        <v>-417.93068297655458</v>
      </c>
      <c r="H2825" s="29">
        <f t="shared" ref="H2825" si="536">A2825</f>
        <v>41503.714762468167</v>
      </c>
    </row>
    <row r="2826" spans="1:8" x14ac:dyDescent="0.25">
      <c r="A2826" s="19">
        <v>41503.721706912613</v>
      </c>
      <c r="B2826" s="32">
        <v>236.92</v>
      </c>
      <c r="C2826" s="32">
        <v>411.16</v>
      </c>
      <c r="D2826" s="32"/>
      <c r="E2826" s="12">
        <f t="shared" si="532"/>
        <v>17.103492115158588</v>
      </c>
      <c r="F2826" s="2">
        <f t="shared" si="533"/>
        <v>-241.50866462793067</v>
      </c>
      <c r="G2826" s="2">
        <f t="shared" si="534"/>
        <v>-419.12334352701328</v>
      </c>
    </row>
    <row r="2827" spans="1:8" x14ac:dyDescent="0.25">
      <c r="A2827" s="19">
        <v>41503.728651357058</v>
      </c>
      <c r="B2827" s="32">
        <v>237.34</v>
      </c>
      <c r="C2827" s="32">
        <v>412.42</v>
      </c>
      <c r="D2827" s="32"/>
      <c r="E2827" s="12">
        <f t="shared" si="532"/>
        <v>17.110436559603841</v>
      </c>
      <c r="F2827" s="2">
        <f t="shared" si="533"/>
        <v>-241.93679918450562</v>
      </c>
      <c r="G2827" s="2">
        <f t="shared" si="534"/>
        <v>-420.40774719673806</v>
      </c>
    </row>
    <row r="2828" spans="1:8" x14ac:dyDescent="0.25">
      <c r="A2828" s="19">
        <v>41503.735595801503</v>
      </c>
      <c r="B2828" s="32">
        <v>237.66</v>
      </c>
      <c r="C2828" s="32">
        <v>414.03</v>
      </c>
      <c r="D2828" s="32"/>
      <c r="E2828" s="12">
        <f t="shared" si="532"/>
        <v>17.117381004049093</v>
      </c>
      <c r="F2828" s="2">
        <f t="shared" si="533"/>
        <v>-242.26299694189603</v>
      </c>
      <c r="G2828" s="2">
        <f t="shared" si="534"/>
        <v>-422.04892966360853</v>
      </c>
    </row>
    <row r="2829" spans="1:8" x14ac:dyDescent="0.25">
      <c r="A2829" s="19">
        <v>41503.742540245948</v>
      </c>
      <c r="B2829" s="32">
        <v>237.91</v>
      </c>
      <c r="C2829" s="32">
        <v>415.87</v>
      </c>
      <c r="D2829" s="32"/>
      <c r="E2829" s="12">
        <f t="shared" si="532"/>
        <v>17.124325448494346</v>
      </c>
      <c r="F2829" s="2">
        <f t="shared" si="533"/>
        <v>-242.51783893985728</v>
      </c>
      <c r="G2829" s="2">
        <f t="shared" si="534"/>
        <v>-423.92456676860348</v>
      </c>
    </row>
    <row r="2830" spans="1:8" x14ac:dyDescent="0.25">
      <c r="A2830" s="19">
        <v>41503.749484690394</v>
      </c>
      <c r="B2830" s="32">
        <v>238.17</v>
      </c>
      <c r="C2830" s="32">
        <v>415.96</v>
      </c>
      <c r="D2830" s="32"/>
      <c r="E2830" s="12">
        <f t="shared" si="532"/>
        <v>17.131269892939599</v>
      </c>
      <c r="F2830" s="2">
        <f t="shared" si="533"/>
        <v>-242.78287461773701</v>
      </c>
      <c r="G2830" s="2">
        <f t="shared" si="534"/>
        <v>-424.01630988786951</v>
      </c>
      <c r="H2830" s="29"/>
    </row>
    <row r="2831" spans="1:8" x14ac:dyDescent="0.25">
      <c r="A2831" s="19">
        <v>41503.756429134839</v>
      </c>
      <c r="B2831" s="32">
        <v>238.51</v>
      </c>
      <c r="C2831" s="32">
        <v>417.96</v>
      </c>
      <c r="D2831" s="32"/>
      <c r="E2831" s="12">
        <f t="shared" si="532"/>
        <v>17.138214337384852</v>
      </c>
      <c r="F2831" s="2">
        <f t="shared" si="533"/>
        <v>-243.12945973496431</v>
      </c>
      <c r="G2831" s="2">
        <f t="shared" si="534"/>
        <v>-426.05504587155963</v>
      </c>
      <c r="H2831" s="29">
        <f t="shared" ref="H2831" si="537">A2831</f>
        <v>41503.756429134839</v>
      </c>
    </row>
    <row r="2832" spans="1:8" x14ac:dyDescent="0.25">
      <c r="A2832" s="19">
        <v>41503.763373579284</v>
      </c>
      <c r="B2832" s="32">
        <v>238.84</v>
      </c>
      <c r="C2832" s="32">
        <v>419.59</v>
      </c>
      <c r="D2832" s="32"/>
      <c r="E2832" s="12">
        <f t="shared" si="532"/>
        <v>17.145158781830105</v>
      </c>
      <c r="F2832" s="2">
        <f t="shared" si="533"/>
        <v>-243.4658511722732</v>
      </c>
      <c r="G2832" s="2">
        <f t="shared" si="534"/>
        <v>-427.71661569826705</v>
      </c>
    </row>
    <row r="2833" spans="1:8" x14ac:dyDescent="0.25">
      <c r="A2833" s="19">
        <v>41503.770318023722</v>
      </c>
      <c r="B2833" s="32">
        <v>239.06</v>
      </c>
      <c r="C2833" s="32">
        <v>421.03</v>
      </c>
      <c r="D2833" s="32"/>
      <c r="E2833" s="12">
        <f t="shared" si="532"/>
        <v>17.152103226268082</v>
      </c>
      <c r="F2833" s="2">
        <f t="shared" si="533"/>
        <v>-243.69011213047912</v>
      </c>
      <c r="G2833" s="2">
        <f t="shared" si="534"/>
        <v>-429.18450560652394</v>
      </c>
    </row>
    <row r="2834" spans="1:8" x14ac:dyDescent="0.25">
      <c r="A2834" s="19">
        <v>41503.777262468167</v>
      </c>
      <c r="B2834" s="32">
        <v>239.38</v>
      </c>
      <c r="C2834" s="32">
        <v>422.89</v>
      </c>
      <c r="D2834" s="32"/>
      <c r="E2834" s="12">
        <f t="shared" si="532"/>
        <v>17.159047670713335</v>
      </c>
      <c r="F2834" s="2">
        <f t="shared" si="533"/>
        <v>-244.01630988786951</v>
      </c>
      <c r="G2834" s="2">
        <f t="shared" si="534"/>
        <v>-431.08053007135578</v>
      </c>
    </row>
    <row r="2835" spans="1:8" x14ac:dyDescent="0.25">
      <c r="A2835" s="19">
        <v>41503.784206912613</v>
      </c>
      <c r="B2835" s="32">
        <v>239.62</v>
      </c>
      <c r="C2835" s="32">
        <v>424.62</v>
      </c>
      <c r="D2835" s="32"/>
      <c r="E2835" s="12">
        <f t="shared" si="532"/>
        <v>17.165992115158588</v>
      </c>
      <c r="F2835" s="2">
        <f t="shared" si="533"/>
        <v>-244.26095820591235</v>
      </c>
      <c r="G2835" s="2">
        <f t="shared" si="534"/>
        <v>-432.8440366972477</v>
      </c>
    </row>
    <row r="2836" spans="1:8" x14ac:dyDescent="0.25">
      <c r="A2836" s="19">
        <v>41503.791151357058</v>
      </c>
      <c r="B2836" s="32">
        <v>239.92</v>
      </c>
      <c r="C2836" s="32">
        <v>425.39</v>
      </c>
      <c r="D2836" s="32"/>
      <c r="E2836" s="12">
        <f t="shared" si="532"/>
        <v>17.172936559603841</v>
      </c>
      <c r="F2836" s="2">
        <f t="shared" si="533"/>
        <v>-244.56676860346585</v>
      </c>
      <c r="G2836" s="2">
        <f t="shared" si="534"/>
        <v>-433.6289500509684</v>
      </c>
      <c r="H2836" s="29"/>
    </row>
    <row r="2837" spans="1:8" x14ac:dyDescent="0.25">
      <c r="A2837" s="19">
        <v>41503.798095801503</v>
      </c>
      <c r="B2837" s="32">
        <v>240.29</v>
      </c>
      <c r="C2837" s="32">
        <v>427.2</v>
      </c>
      <c r="D2837" s="32"/>
      <c r="E2837" s="12">
        <f t="shared" si="532"/>
        <v>17.179881004049093</v>
      </c>
      <c r="F2837" s="2">
        <f t="shared" si="533"/>
        <v>-244.94393476044851</v>
      </c>
      <c r="G2837" s="2">
        <f t="shared" si="534"/>
        <v>-435.47400611620793</v>
      </c>
      <c r="H2837" s="29">
        <f t="shared" ref="H2837" si="538">A2837</f>
        <v>41503.798095801503</v>
      </c>
    </row>
    <row r="2838" spans="1:8" x14ac:dyDescent="0.25">
      <c r="A2838" s="19">
        <v>41503.805040245948</v>
      </c>
      <c r="B2838" s="32">
        <v>240.57</v>
      </c>
      <c r="C2838" s="32">
        <v>428.13</v>
      </c>
      <c r="D2838" s="32"/>
      <c r="E2838" s="12">
        <f t="shared" si="532"/>
        <v>17.186825448494346</v>
      </c>
      <c r="F2838" s="2">
        <f t="shared" si="533"/>
        <v>-245.22935779816513</v>
      </c>
      <c r="G2838" s="2">
        <f t="shared" si="534"/>
        <v>-436.42201834862385</v>
      </c>
    </row>
    <row r="2839" spans="1:8" x14ac:dyDescent="0.25">
      <c r="A2839" s="19">
        <v>41503.811984690394</v>
      </c>
      <c r="B2839" s="32">
        <v>239.03</v>
      </c>
      <c r="C2839" s="32">
        <v>427.83</v>
      </c>
      <c r="D2839" s="32"/>
      <c r="E2839" s="12">
        <f t="shared" si="532"/>
        <v>17.193769892939599</v>
      </c>
      <c r="F2839" s="2">
        <f t="shared" si="533"/>
        <v>-243.65953109072376</v>
      </c>
      <c r="G2839" s="2">
        <f t="shared" si="534"/>
        <v>-436.11620795107035</v>
      </c>
    </row>
    <row r="2840" spans="1:8" x14ac:dyDescent="0.25">
      <c r="A2840" s="19">
        <v>41503.818929134839</v>
      </c>
      <c r="B2840" s="32">
        <v>240.82</v>
      </c>
      <c r="C2840" s="32">
        <v>429.98</v>
      </c>
      <c r="D2840" s="32"/>
      <c r="E2840" s="12">
        <f t="shared" si="532"/>
        <v>17.200714337384852</v>
      </c>
      <c r="F2840" s="2">
        <f t="shared" si="533"/>
        <v>-245.4841997961264</v>
      </c>
      <c r="G2840" s="2">
        <f t="shared" si="534"/>
        <v>-438.30784913353722</v>
      </c>
    </row>
    <row r="2841" spans="1:8" x14ac:dyDescent="0.25">
      <c r="A2841" s="19">
        <v>41503.825873579284</v>
      </c>
      <c r="B2841" s="32">
        <v>241.1</v>
      </c>
      <c r="C2841" s="32">
        <v>432.31</v>
      </c>
      <c r="D2841" s="32"/>
      <c r="E2841" s="12">
        <f t="shared" si="532"/>
        <v>17.207658781830105</v>
      </c>
      <c r="F2841" s="2">
        <f t="shared" si="533"/>
        <v>-245.76962283384302</v>
      </c>
      <c r="G2841" s="2">
        <f t="shared" si="534"/>
        <v>-440.6829765545362</v>
      </c>
    </row>
    <row r="2842" spans="1:8" x14ac:dyDescent="0.25">
      <c r="A2842" s="19">
        <v>41503.832818023722</v>
      </c>
      <c r="B2842" s="32">
        <v>241.59</v>
      </c>
      <c r="C2842" s="32">
        <v>433.65</v>
      </c>
      <c r="D2842" s="32"/>
      <c r="E2842" s="12">
        <f t="shared" si="532"/>
        <v>17.214603226268082</v>
      </c>
      <c r="F2842" s="2">
        <f t="shared" si="533"/>
        <v>-246.2691131498471</v>
      </c>
      <c r="G2842" s="2">
        <f t="shared" si="534"/>
        <v>-442.04892966360853</v>
      </c>
      <c r="H2842" s="29"/>
    </row>
    <row r="2843" spans="1:8" x14ac:dyDescent="0.25">
      <c r="A2843" s="19">
        <v>41503.839762468167</v>
      </c>
      <c r="B2843" s="32">
        <v>242.04</v>
      </c>
      <c r="C2843" s="32">
        <v>434.91</v>
      </c>
      <c r="D2843" s="32"/>
      <c r="E2843" s="12">
        <f t="shared" si="532"/>
        <v>17.221547670713335</v>
      </c>
      <c r="F2843" s="2">
        <f t="shared" si="533"/>
        <v>-246.72782874617738</v>
      </c>
      <c r="G2843" s="2">
        <f t="shared" si="534"/>
        <v>-443.33333333333337</v>
      </c>
      <c r="H2843" s="29">
        <f t="shared" ref="H2843" si="539">A2843</f>
        <v>41503.839762468167</v>
      </c>
    </row>
    <row r="2844" spans="1:8" x14ac:dyDescent="0.25">
      <c r="A2844" s="19">
        <v>41503.846706912613</v>
      </c>
      <c r="B2844" s="32">
        <v>242.07</v>
      </c>
      <c r="C2844" s="32">
        <v>436.53</v>
      </c>
      <c r="D2844" s="32"/>
      <c r="E2844" s="12">
        <f t="shared" si="532"/>
        <v>17.228492115158588</v>
      </c>
      <c r="F2844" s="2">
        <f t="shared" si="533"/>
        <v>-246.75840978593271</v>
      </c>
      <c r="G2844" s="2">
        <f t="shared" si="534"/>
        <v>-444.98470948012232</v>
      </c>
    </row>
    <row r="2845" spans="1:8" x14ac:dyDescent="0.25">
      <c r="A2845" s="19">
        <v>41503.853651357058</v>
      </c>
      <c r="B2845" s="32">
        <v>242.53</v>
      </c>
      <c r="C2845" s="32">
        <v>437.7</v>
      </c>
      <c r="D2845" s="32"/>
      <c r="E2845" s="12">
        <f t="shared" si="532"/>
        <v>17.235436559603841</v>
      </c>
      <c r="F2845" s="2">
        <f t="shared" si="533"/>
        <v>-247.22731906218146</v>
      </c>
      <c r="G2845" s="2">
        <f t="shared" si="534"/>
        <v>-446.17737003058102</v>
      </c>
    </row>
    <row r="2846" spans="1:8" x14ac:dyDescent="0.25">
      <c r="A2846" s="19">
        <v>41503.860595801503</v>
      </c>
      <c r="B2846" s="32">
        <v>242.56</v>
      </c>
      <c r="C2846" s="32">
        <v>439.2</v>
      </c>
      <c r="D2846" s="32"/>
      <c r="E2846" s="12">
        <f t="shared" si="532"/>
        <v>17.242381004049093</v>
      </c>
      <c r="F2846" s="2">
        <f t="shared" si="533"/>
        <v>-247.2579001019368</v>
      </c>
      <c r="G2846" s="2">
        <f t="shared" si="534"/>
        <v>-447.70642201834863</v>
      </c>
    </row>
    <row r="2847" spans="1:8" x14ac:dyDescent="0.25">
      <c r="A2847" s="19">
        <v>41503.867540245948</v>
      </c>
      <c r="B2847" s="32">
        <v>243.11</v>
      </c>
      <c r="C2847" s="32">
        <v>439.74</v>
      </c>
      <c r="D2847" s="32"/>
      <c r="E2847" s="12">
        <f t="shared" si="532"/>
        <v>17.249325448494346</v>
      </c>
      <c r="F2847" s="2">
        <f t="shared" si="533"/>
        <v>-247.81855249745161</v>
      </c>
      <c r="G2847" s="2">
        <f t="shared" si="534"/>
        <v>-448.25688073394497</v>
      </c>
    </row>
    <row r="2848" spans="1:8" x14ac:dyDescent="0.25">
      <c r="A2848" s="19">
        <v>41503.874484690394</v>
      </c>
      <c r="B2848" s="32">
        <v>242.99</v>
      </c>
      <c r="C2848" s="32">
        <v>441.13</v>
      </c>
      <c r="D2848" s="32"/>
      <c r="E2848" s="12">
        <f t="shared" si="532"/>
        <v>17.256269892939599</v>
      </c>
      <c r="F2848" s="2">
        <f t="shared" si="533"/>
        <v>-247.69622833843019</v>
      </c>
      <c r="G2848" s="2">
        <f t="shared" si="534"/>
        <v>-449.67380224260961</v>
      </c>
      <c r="H2848" s="29"/>
    </row>
    <row r="2849" spans="1:8" x14ac:dyDescent="0.25">
      <c r="A2849" s="19">
        <v>41503.881429134839</v>
      </c>
      <c r="B2849" s="32">
        <v>243.51</v>
      </c>
      <c r="C2849" s="32">
        <v>442.86</v>
      </c>
      <c r="D2849" s="32"/>
      <c r="E2849" s="12">
        <f t="shared" si="532"/>
        <v>17.263214337384852</v>
      </c>
      <c r="F2849" s="2">
        <f t="shared" si="533"/>
        <v>-248.22629969418961</v>
      </c>
      <c r="G2849" s="2">
        <f t="shared" si="534"/>
        <v>-451.43730886850153</v>
      </c>
      <c r="H2849" s="29">
        <f t="shared" ref="H2849" si="540">A2849</f>
        <v>41503.881429134839</v>
      </c>
    </row>
    <row r="2850" spans="1:8" x14ac:dyDescent="0.25">
      <c r="A2850" s="19">
        <v>41503.895318023722</v>
      </c>
      <c r="B2850" s="32">
        <v>243.92</v>
      </c>
      <c r="C2850" s="32">
        <v>445.71</v>
      </c>
      <c r="D2850" s="32"/>
      <c r="E2850" s="12">
        <f t="shared" si="532"/>
        <v>17.277103226268082</v>
      </c>
      <c r="F2850" s="2">
        <f t="shared" si="533"/>
        <v>-248.64424057084608</v>
      </c>
      <c r="G2850" s="2">
        <f t="shared" si="534"/>
        <v>-454.3425076452599</v>
      </c>
    </row>
    <row r="2851" spans="1:8" x14ac:dyDescent="0.25">
      <c r="A2851" s="19">
        <v>41503.902262468167</v>
      </c>
      <c r="B2851" s="32">
        <v>244.03</v>
      </c>
      <c r="C2851" s="32">
        <v>446.3</v>
      </c>
      <c r="D2851" s="32"/>
      <c r="E2851" s="12">
        <f t="shared" si="532"/>
        <v>17.284047670713335</v>
      </c>
      <c r="F2851" s="2">
        <f t="shared" si="533"/>
        <v>-248.75637104994902</v>
      </c>
      <c r="G2851" s="2">
        <f t="shared" si="534"/>
        <v>-454.94393476044854</v>
      </c>
    </row>
    <row r="2852" spans="1:8" x14ac:dyDescent="0.25">
      <c r="A2852" s="19">
        <v>41503.909206912613</v>
      </c>
      <c r="B2852" s="32">
        <v>244.29</v>
      </c>
      <c r="C2852" s="32">
        <v>448.65</v>
      </c>
      <c r="D2852" s="32"/>
      <c r="E2852" s="12">
        <f t="shared" si="532"/>
        <v>17.290992115158588</v>
      </c>
      <c r="F2852" s="2">
        <f t="shared" si="533"/>
        <v>-249.02140672782875</v>
      </c>
      <c r="G2852" s="2">
        <f t="shared" si="534"/>
        <v>-457.33944954128441</v>
      </c>
    </row>
    <row r="2853" spans="1:8" x14ac:dyDescent="0.25">
      <c r="A2853" s="19">
        <v>41503.916151357058</v>
      </c>
      <c r="B2853" s="32">
        <v>244.61</v>
      </c>
      <c r="C2853" s="32">
        <v>448.78</v>
      </c>
      <c r="D2853" s="32"/>
      <c r="E2853" s="12">
        <f t="shared" si="532"/>
        <v>17.297936559603841</v>
      </c>
      <c r="F2853" s="2">
        <f t="shared" si="533"/>
        <v>-249.34760448521919</v>
      </c>
      <c r="G2853" s="2">
        <f t="shared" si="534"/>
        <v>-457.47196738022421</v>
      </c>
    </row>
    <row r="2854" spans="1:8" x14ac:dyDescent="0.25">
      <c r="A2854" s="19">
        <v>41503.923095801503</v>
      </c>
      <c r="B2854" s="32">
        <v>244.59</v>
      </c>
      <c r="C2854" s="32">
        <v>450.31</v>
      </c>
      <c r="D2854" s="32"/>
      <c r="E2854" s="12">
        <f t="shared" si="532"/>
        <v>17.304881004049093</v>
      </c>
      <c r="F2854" s="2">
        <f t="shared" si="533"/>
        <v>-249.32721712538228</v>
      </c>
      <c r="G2854" s="2">
        <f t="shared" si="534"/>
        <v>-459.03160040774719</v>
      </c>
      <c r="H2854" s="29"/>
    </row>
    <row r="2855" spans="1:8" x14ac:dyDescent="0.25">
      <c r="A2855" s="19">
        <v>41503.930040245948</v>
      </c>
      <c r="B2855" s="32">
        <v>244.9</v>
      </c>
      <c r="C2855" s="32">
        <v>452.48</v>
      </c>
      <c r="D2855" s="32"/>
      <c r="E2855" s="12">
        <f t="shared" si="532"/>
        <v>17.311825448494346</v>
      </c>
      <c r="F2855" s="2">
        <f t="shared" si="533"/>
        <v>-249.64322120285425</v>
      </c>
      <c r="G2855" s="2">
        <f t="shared" si="534"/>
        <v>-461.243628950051</v>
      </c>
      <c r="H2855" s="29">
        <f t="shared" ref="H2855" si="541">A2855</f>
        <v>41503.930040245948</v>
      </c>
    </row>
    <row r="2856" spans="1:8" x14ac:dyDescent="0.25">
      <c r="A2856" s="19">
        <v>41503.936984690394</v>
      </c>
      <c r="B2856" s="32">
        <v>245.35</v>
      </c>
      <c r="C2856" s="32">
        <v>453.48</v>
      </c>
      <c r="D2856" s="32"/>
      <c r="E2856" s="12">
        <f t="shared" si="532"/>
        <v>17.318769892939599</v>
      </c>
      <c r="F2856" s="2">
        <f t="shared" si="533"/>
        <v>-250.1019367991845</v>
      </c>
      <c r="G2856" s="2">
        <f t="shared" si="534"/>
        <v>-462.26299694189606</v>
      </c>
    </row>
    <row r="2857" spans="1:8" x14ac:dyDescent="0.25">
      <c r="A2857" s="19">
        <v>41503.943929134839</v>
      </c>
      <c r="B2857" s="32">
        <v>245.34</v>
      </c>
      <c r="C2857" s="32">
        <v>453.07</v>
      </c>
      <c r="D2857" s="32"/>
      <c r="E2857" s="12">
        <f t="shared" si="532"/>
        <v>17.325714337384852</v>
      </c>
      <c r="F2857" s="2">
        <f t="shared" si="533"/>
        <v>-250.09174311926606</v>
      </c>
      <c r="G2857" s="2">
        <f t="shared" si="534"/>
        <v>-461.84505606523953</v>
      </c>
    </row>
    <row r="2858" spans="1:8" x14ac:dyDescent="0.25">
      <c r="A2858" s="19">
        <v>41503.950873579284</v>
      </c>
      <c r="B2858" s="32">
        <v>245.38</v>
      </c>
      <c r="C2858" s="32">
        <v>455.9</v>
      </c>
      <c r="D2858" s="32"/>
      <c r="E2858" s="12">
        <f t="shared" si="532"/>
        <v>17.332658781830105</v>
      </c>
      <c r="F2858" s="2">
        <f t="shared" si="533"/>
        <v>-250.13251783893986</v>
      </c>
      <c r="G2858" s="2">
        <f t="shared" si="534"/>
        <v>-464.72986748216107</v>
      </c>
    </row>
    <row r="2859" spans="1:8" x14ac:dyDescent="0.25">
      <c r="A2859" s="19">
        <v>41503.957818023722</v>
      </c>
      <c r="B2859" s="32">
        <v>246.04</v>
      </c>
      <c r="C2859" s="32">
        <v>457.09</v>
      </c>
      <c r="D2859" s="32"/>
      <c r="E2859" s="12">
        <f t="shared" si="532"/>
        <v>17.339603226268082</v>
      </c>
      <c r="F2859" s="2">
        <f t="shared" si="533"/>
        <v>-250.80530071355759</v>
      </c>
      <c r="G2859" s="2">
        <f t="shared" si="534"/>
        <v>-465.94291539245665</v>
      </c>
    </row>
    <row r="2860" spans="1:8" x14ac:dyDescent="0.25">
      <c r="A2860" s="19">
        <v>41503.964762468167</v>
      </c>
      <c r="B2860" s="32">
        <v>246.18</v>
      </c>
      <c r="C2860" s="32">
        <v>458.05</v>
      </c>
      <c r="D2860" s="32"/>
      <c r="E2860" s="12">
        <f t="shared" si="532"/>
        <v>17.346547670713335</v>
      </c>
      <c r="F2860" s="2">
        <f t="shared" si="533"/>
        <v>-250.94801223241592</v>
      </c>
      <c r="G2860" s="2">
        <f t="shared" si="534"/>
        <v>-466.92150866462794</v>
      </c>
      <c r="H2860" s="29"/>
    </row>
    <row r="2861" spans="1:8" x14ac:dyDescent="0.25">
      <c r="A2861" s="19">
        <v>41503.971706912613</v>
      </c>
      <c r="B2861" s="32">
        <v>246.04</v>
      </c>
      <c r="C2861" s="32">
        <v>458.68</v>
      </c>
      <c r="D2861" s="32"/>
      <c r="E2861" s="12">
        <f t="shared" si="532"/>
        <v>17.353492115158588</v>
      </c>
      <c r="F2861" s="2">
        <f t="shared" si="533"/>
        <v>-250.80530071355759</v>
      </c>
      <c r="G2861" s="2">
        <f t="shared" si="534"/>
        <v>-467.56371049949036</v>
      </c>
      <c r="H2861" s="29">
        <f t="shared" ref="H2861" si="542">A2861</f>
        <v>41503.971706912613</v>
      </c>
    </row>
    <row r="2862" spans="1:8" x14ac:dyDescent="0.25">
      <c r="A2862" s="19">
        <v>41503.978651357058</v>
      </c>
      <c r="B2862" s="32">
        <v>246.65</v>
      </c>
      <c r="C2862" s="32">
        <v>460.93</v>
      </c>
      <c r="D2862" s="32"/>
      <c r="E2862" s="12">
        <f t="shared" si="532"/>
        <v>17.360436559603841</v>
      </c>
      <c r="F2862" s="2">
        <f t="shared" si="533"/>
        <v>-251.42711518858309</v>
      </c>
      <c r="G2862" s="2">
        <f t="shared" si="534"/>
        <v>-469.85728848114172</v>
      </c>
    </row>
    <row r="2863" spans="1:8" x14ac:dyDescent="0.25">
      <c r="A2863" s="19">
        <v>41503.985595801503</v>
      </c>
      <c r="B2863" s="32">
        <v>247.03</v>
      </c>
      <c r="C2863" s="32">
        <v>461.91</v>
      </c>
      <c r="D2863" s="32"/>
      <c r="E2863" s="12">
        <f t="shared" si="532"/>
        <v>17.367381004049093</v>
      </c>
      <c r="F2863" s="2">
        <f t="shared" si="533"/>
        <v>-251.8144750254842</v>
      </c>
      <c r="G2863" s="2">
        <f t="shared" si="534"/>
        <v>-470.85626911314989</v>
      </c>
    </row>
    <row r="2864" spans="1:8" x14ac:dyDescent="0.25">
      <c r="A2864" s="19">
        <v>41503.992540245948</v>
      </c>
      <c r="B2864" s="32">
        <v>247.09</v>
      </c>
      <c r="C2864" s="32">
        <v>463.17</v>
      </c>
      <c r="D2864" s="32"/>
      <c r="E2864" s="12">
        <f t="shared" si="532"/>
        <v>17.374325448494346</v>
      </c>
      <c r="F2864" s="2">
        <f t="shared" si="533"/>
        <v>-251.87563710499492</v>
      </c>
      <c r="G2864" s="2">
        <f t="shared" si="534"/>
        <v>-472.14067278287462</v>
      </c>
    </row>
    <row r="2865" spans="1:8" x14ac:dyDescent="0.25">
      <c r="A2865" s="19">
        <v>41503.999484690394</v>
      </c>
      <c r="B2865" s="32">
        <v>247.16</v>
      </c>
      <c r="C2865" s="32">
        <v>464.47</v>
      </c>
      <c r="D2865" s="32"/>
      <c r="E2865" s="12">
        <f t="shared" si="532"/>
        <v>17.381269892939599</v>
      </c>
      <c r="F2865" s="2">
        <f t="shared" si="533"/>
        <v>-251.94699286442406</v>
      </c>
      <c r="G2865" s="2">
        <f t="shared" si="534"/>
        <v>-473.46585117227323</v>
      </c>
    </row>
    <row r="2866" spans="1:8" x14ac:dyDescent="0.25">
      <c r="A2866" s="19">
        <v>41504.006429134839</v>
      </c>
      <c r="B2866" s="32">
        <v>247.89</v>
      </c>
      <c r="C2866" s="32">
        <v>466.31</v>
      </c>
      <c r="D2866" s="32"/>
      <c r="E2866" s="12">
        <f t="shared" si="532"/>
        <v>17.388214337384852</v>
      </c>
      <c r="F2866" s="2">
        <f t="shared" si="533"/>
        <v>-252.69113149847095</v>
      </c>
      <c r="G2866" s="2">
        <f t="shared" si="534"/>
        <v>-475.34148827726813</v>
      </c>
      <c r="H2866" s="29"/>
    </row>
    <row r="2867" spans="1:8" x14ac:dyDescent="0.25">
      <c r="A2867" s="19">
        <v>41504.013373579284</v>
      </c>
      <c r="B2867" s="32">
        <v>248.11</v>
      </c>
      <c r="C2867" s="32">
        <v>467.69</v>
      </c>
      <c r="D2867" s="32"/>
      <c r="E2867" s="12">
        <f t="shared" si="532"/>
        <v>17.395158781830105</v>
      </c>
      <c r="F2867" s="2">
        <f t="shared" si="533"/>
        <v>-252.91539245667687</v>
      </c>
      <c r="G2867" s="2">
        <f t="shared" si="534"/>
        <v>-476.7482161060143</v>
      </c>
      <c r="H2867" s="29">
        <f t="shared" ref="H2867" si="543">A2867</f>
        <v>41504.013373579284</v>
      </c>
    </row>
    <row r="2868" spans="1:8" x14ac:dyDescent="0.25">
      <c r="A2868" s="19">
        <v>41504.020318023722</v>
      </c>
      <c r="B2868" s="32">
        <v>248.09</v>
      </c>
      <c r="C2868" s="32">
        <v>469.03</v>
      </c>
      <c r="D2868" s="32"/>
      <c r="E2868" s="12">
        <f t="shared" si="532"/>
        <v>17.402103226268082</v>
      </c>
      <c r="F2868" s="2">
        <f t="shared" si="533"/>
        <v>-252.89500509683998</v>
      </c>
      <c r="G2868" s="2">
        <f t="shared" si="534"/>
        <v>-478.11416921508663</v>
      </c>
    </row>
    <row r="2869" spans="1:8" x14ac:dyDescent="0.25">
      <c r="A2869" s="19">
        <v>41504.027262468167</v>
      </c>
      <c r="B2869" s="32">
        <v>248.39</v>
      </c>
      <c r="C2869" s="32">
        <v>471.6</v>
      </c>
      <c r="D2869" s="32"/>
      <c r="E2869" s="12">
        <f t="shared" si="532"/>
        <v>17.409047670713335</v>
      </c>
      <c r="F2869" s="2">
        <f t="shared" si="533"/>
        <v>-253.20081549439345</v>
      </c>
      <c r="G2869" s="2">
        <f t="shared" si="534"/>
        <v>-480.73394495412845</v>
      </c>
    </row>
    <row r="2870" spans="1:8" x14ac:dyDescent="0.25">
      <c r="A2870" s="19">
        <v>41504.034206912613</v>
      </c>
      <c r="B2870" s="32">
        <v>249.12</v>
      </c>
      <c r="C2870" s="32">
        <v>472.71</v>
      </c>
      <c r="D2870" s="32"/>
      <c r="E2870" s="12">
        <f t="shared" si="532"/>
        <v>17.415992115158588</v>
      </c>
      <c r="F2870" s="2">
        <f t="shared" si="533"/>
        <v>-253.94495412844037</v>
      </c>
      <c r="G2870" s="2">
        <f t="shared" si="534"/>
        <v>-481.86544342507642</v>
      </c>
    </row>
    <row r="2871" spans="1:8" x14ac:dyDescent="0.25">
      <c r="A2871" s="19">
        <v>41504.041151357058</v>
      </c>
      <c r="B2871" s="32">
        <v>249.2</v>
      </c>
      <c r="C2871" s="32">
        <v>473.32</v>
      </c>
      <c r="D2871" s="32"/>
      <c r="E2871" s="12">
        <f t="shared" si="532"/>
        <v>17.422936559603841</v>
      </c>
      <c r="F2871" s="2">
        <f t="shared" si="533"/>
        <v>-254.02650356778796</v>
      </c>
      <c r="G2871" s="2">
        <f t="shared" si="534"/>
        <v>-482.48725790010195</v>
      </c>
    </row>
    <row r="2872" spans="1:8" x14ac:dyDescent="0.25">
      <c r="A2872" s="19">
        <v>41504.048095801503</v>
      </c>
      <c r="B2872" s="32">
        <v>249.15</v>
      </c>
      <c r="C2872" s="32">
        <v>475.29</v>
      </c>
      <c r="D2872" s="32"/>
      <c r="E2872" s="12">
        <f t="shared" si="532"/>
        <v>17.429881004049093</v>
      </c>
      <c r="F2872" s="2">
        <f t="shared" si="533"/>
        <v>-253.97553516819573</v>
      </c>
      <c r="G2872" s="2">
        <f t="shared" si="534"/>
        <v>-484.49541284403671</v>
      </c>
      <c r="H2872" s="29"/>
    </row>
    <row r="2873" spans="1:8" x14ac:dyDescent="0.25">
      <c r="A2873" s="19">
        <v>41504.055040245948</v>
      </c>
      <c r="B2873" s="32">
        <v>249.75</v>
      </c>
      <c r="C2873" s="32">
        <v>474.6</v>
      </c>
      <c r="D2873" s="32"/>
      <c r="E2873" s="12">
        <f t="shared" si="532"/>
        <v>17.436825448494346</v>
      </c>
      <c r="F2873" s="2">
        <f t="shared" si="533"/>
        <v>-254.58715596330276</v>
      </c>
      <c r="G2873" s="2">
        <f t="shared" si="534"/>
        <v>-483.79204892966362</v>
      </c>
      <c r="H2873" s="29">
        <f t="shared" ref="H2873" si="544">A2873</f>
        <v>41504.055040245948</v>
      </c>
    </row>
    <row r="2874" spans="1:8" x14ac:dyDescent="0.25">
      <c r="A2874" s="19">
        <v>41504.061984690394</v>
      </c>
      <c r="B2874" s="32">
        <v>250.27</v>
      </c>
      <c r="C2874" s="32">
        <v>477.11</v>
      </c>
      <c r="D2874" s="32"/>
      <c r="E2874" s="12">
        <f t="shared" si="532"/>
        <v>17.443769892939599</v>
      </c>
      <c r="F2874" s="2">
        <f t="shared" si="533"/>
        <v>-255.11722731906221</v>
      </c>
      <c r="G2874" s="2">
        <f t="shared" si="534"/>
        <v>-486.35066258919471</v>
      </c>
    </row>
    <row r="2875" spans="1:8" x14ac:dyDescent="0.25">
      <c r="A2875" s="19">
        <v>41504.068929134839</v>
      </c>
      <c r="B2875" s="32">
        <v>250.33</v>
      </c>
      <c r="C2875" s="32">
        <v>478.65</v>
      </c>
      <c r="D2875" s="32"/>
      <c r="E2875" s="12">
        <f t="shared" si="532"/>
        <v>17.450714337384852</v>
      </c>
      <c r="F2875" s="2">
        <f t="shared" si="533"/>
        <v>-255.1783893985729</v>
      </c>
      <c r="G2875" s="2">
        <f t="shared" si="534"/>
        <v>-487.92048929663605</v>
      </c>
    </row>
    <row r="2876" spans="1:8" x14ac:dyDescent="0.25">
      <c r="A2876" s="19">
        <v>41504.075873579284</v>
      </c>
      <c r="B2876" s="32">
        <v>250.38</v>
      </c>
      <c r="C2876" s="32">
        <v>480.13</v>
      </c>
      <c r="D2876" s="32"/>
      <c r="E2876" s="12">
        <f t="shared" si="532"/>
        <v>17.457658781830105</v>
      </c>
      <c r="F2876" s="2">
        <f t="shared" si="533"/>
        <v>-255.22935779816513</v>
      </c>
      <c r="G2876" s="2">
        <f t="shared" si="534"/>
        <v>-489.42915392456678</v>
      </c>
    </row>
    <row r="2877" spans="1:8" x14ac:dyDescent="0.25">
      <c r="A2877" s="19">
        <v>41504.082818023722</v>
      </c>
      <c r="B2877" s="32">
        <v>250.9</v>
      </c>
      <c r="C2877" s="32">
        <v>482.69</v>
      </c>
      <c r="D2877" s="32"/>
      <c r="E2877" s="12">
        <f t="shared" si="532"/>
        <v>17.464603226268082</v>
      </c>
      <c r="F2877" s="2">
        <f t="shared" si="533"/>
        <v>-255.75942915392457</v>
      </c>
      <c r="G2877" s="2">
        <f t="shared" si="534"/>
        <v>-492.03873598369012</v>
      </c>
    </row>
    <row r="2878" spans="1:8" x14ac:dyDescent="0.25">
      <c r="A2878" s="19">
        <v>41504.089762468167</v>
      </c>
      <c r="B2878" s="32">
        <v>251.35</v>
      </c>
      <c r="C2878" s="32">
        <v>483.93</v>
      </c>
      <c r="D2878" s="32"/>
      <c r="E2878" s="12">
        <f t="shared" si="532"/>
        <v>17.471547670713335</v>
      </c>
      <c r="F2878" s="2">
        <f t="shared" si="533"/>
        <v>-256.21814475025485</v>
      </c>
      <c r="G2878" s="2">
        <f t="shared" si="534"/>
        <v>-493.30275229357801</v>
      </c>
      <c r="H2878" s="29"/>
    </row>
    <row r="2879" spans="1:8" x14ac:dyDescent="0.25">
      <c r="A2879" s="19">
        <v>41504.096706912613</v>
      </c>
      <c r="B2879" s="32">
        <v>251.47</v>
      </c>
      <c r="C2879" s="32">
        <v>485.34</v>
      </c>
      <c r="D2879" s="32"/>
      <c r="E2879" s="12">
        <f t="shared" si="532"/>
        <v>17.478492115158588</v>
      </c>
      <c r="F2879" s="2">
        <f t="shared" si="533"/>
        <v>-256.34046890927624</v>
      </c>
      <c r="G2879" s="2">
        <f t="shared" si="534"/>
        <v>-494.74006116207948</v>
      </c>
      <c r="H2879" s="29">
        <f t="shared" ref="H2879" si="545">A2879</f>
        <v>41504.096706912613</v>
      </c>
    </row>
    <row r="2880" spans="1:8" x14ac:dyDescent="0.25">
      <c r="A2880" s="19">
        <v>41504.103651357058</v>
      </c>
      <c r="B2880" s="32">
        <v>251.59</v>
      </c>
      <c r="C2880" s="32">
        <v>486.75</v>
      </c>
      <c r="D2880" s="32"/>
      <c r="E2880" s="12">
        <f t="shared" si="532"/>
        <v>17.485436559603841</v>
      </c>
      <c r="F2880" s="2">
        <f t="shared" si="533"/>
        <v>-256.46279306829769</v>
      </c>
      <c r="G2880" s="2">
        <f t="shared" si="534"/>
        <v>-496.17737003058107</v>
      </c>
    </row>
    <row r="2881" spans="1:8" x14ac:dyDescent="0.25">
      <c r="A2881" s="19">
        <v>41504.110595801503</v>
      </c>
      <c r="B2881" s="32">
        <v>251.78</v>
      </c>
      <c r="C2881" s="32">
        <v>488.58</v>
      </c>
      <c r="D2881" s="32"/>
      <c r="E2881" s="12">
        <f t="shared" si="532"/>
        <v>17.492381004049093</v>
      </c>
      <c r="F2881" s="2">
        <f t="shared" si="533"/>
        <v>-256.65647298674821</v>
      </c>
      <c r="G2881" s="2">
        <f t="shared" si="534"/>
        <v>-498.04281345565749</v>
      </c>
    </row>
    <row r="2882" spans="1:8" x14ac:dyDescent="0.25">
      <c r="A2882" s="19">
        <v>41504.117540245948</v>
      </c>
      <c r="B2882" s="32">
        <v>252.47</v>
      </c>
      <c r="C2882" s="32">
        <v>490.43</v>
      </c>
      <c r="D2882" s="32"/>
      <c r="E2882" s="12">
        <f t="shared" si="532"/>
        <v>17.499325448494346</v>
      </c>
      <c r="F2882" s="2">
        <f t="shared" si="533"/>
        <v>-257.3598369011213</v>
      </c>
      <c r="G2882" s="2">
        <f t="shared" si="534"/>
        <v>-499.92864424057086</v>
      </c>
    </row>
    <row r="2883" spans="1:8" x14ac:dyDescent="0.25">
      <c r="A2883" s="19">
        <v>41504.124484690394</v>
      </c>
      <c r="B2883" s="32">
        <v>252.74</v>
      </c>
      <c r="C2883" s="32">
        <v>491.96</v>
      </c>
      <c r="D2883" s="32"/>
      <c r="E2883" s="12">
        <f t="shared" ref="E2883:E2946" si="546">A2883-$I$2</f>
        <v>17.506269892939599</v>
      </c>
      <c r="F2883" s="2">
        <f t="shared" ref="F2883:F2946" si="547">B2883/-0.981</f>
        <v>-257.63506625891949</v>
      </c>
      <c r="G2883" s="2">
        <f t="shared" ref="G2883:G2946" si="548">C2883/-0.981</f>
        <v>-501.48827726809378</v>
      </c>
    </row>
    <row r="2884" spans="1:8" x14ac:dyDescent="0.25">
      <c r="A2884" s="19">
        <v>41504.131429134839</v>
      </c>
      <c r="B2884" s="32">
        <v>252.8</v>
      </c>
      <c r="C2884" s="32">
        <v>492.62</v>
      </c>
      <c r="D2884" s="32"/>
      <c r="E2884" s="12">
        <f t="shared" si="546"/>
        <v>17.513214337384852</v>
      </c>
      <c r="F2884" s="2">
        <f t="shared" si="547"/>
        <v>-257.69622833843022</v>
      </c>
      <c r="G2884" s="2">
        <f t="shared" si="548"/>
        <v>-502.16106014271151</v>
      </c>
      <c r="H2884" s="29"/>
    </row>
    <row r="2885" spans="1:8" x14ac:dyDescent="0.25">
      <c r="A2885" s="19">
        <v>41504.138373579284</v>
      </c>
      <c r="B2885" s="32">
        <v>253.01</v>
      </c>
      <c r="C2885" s="32">
        <v>494.86</v>
      </c>
      <c r="D2885" s="32"/>
      <c r="E2885" s="12">
        <f t="shared" si="546"/>
        <v>17.520158781830105</v>
      </c>
      <c r="F2885" s="2">
        <f t="shared" si="547"/>
        <v>-257.91029561671763</v>
      </c>
      <c r="G2885" s="2">
        <f t="shared" si="548"/>
        <v>-504.44444444444446</v>
      </c>
      <c r="H2885" s="29">
        <f t="shared" ref="H2885" si="549">A2885</f>
        <v>41504.138373579284</v>
      </c>
    </row>
    <row r="2886" spans="1:8" x14ac:dyDescent="0.25">
      <c r="A2886" s="19">
        <v>41504.145318023722</v>
      </c>
      <c r="B2886" s="32">
        <v>253.15</v>
      </c>
      <c r="C2886" s="32">
        <v>496.01</v>
      </c>
      <c r="D2886" s="32"/>
      <c r="E2886" s="12">
        <f t="shared" si="546"/>
        <v>17.527103226268082</v>
      </c>
      <c r="F2886" s="2">
        <f t="shared" si="547"/>
        <v>-258.05300713557597</v>
      </c>
      <c r="G2886" s="2">
        <f t="shared" si="548"/>
        <v>-505.61671763506627</v>
      </c>
    </row>
    <row r="2887" spans="1:8" x14ac:dyDescent="0.25">
      <c r="A2887" s="19">
        <v>41504.152262468167</v>
      </c>
      <c r="B2887" s="32">
        <v>253.42</v>
      </c>
      <c r="C2887" s="32">
        <v>498.37</v>
      </c>
      <c r="D2887" s="32"/>
      <c r="E2887" s="12">
        <f t="shared" si="546"/>
        <v>17.534047670713335</v>
      </c>
      <c r="F2887" s="2">
        <f t="shared" si="547"/>
        <v>-258.32823649337411</v>
      </c>
      <c r="G2887" s="2">
        <f t="shared" si="548"/>
        <v>-508.02242609582061</v>
      </c>
    </row>
    <row r="2888" spans="1:8" x14ac:dyDescent="0.25">
      <c r="A2888" s="19">
        <v>41504.159206912613</v>
      </c>
      <c r="B2888" s="32">
        <v>254.19</v>
      </c>
      <c r="C2888" s="32">
        <v>499.68</v>
      </c>
      <c r="D2888" s="32"/>
      <c r="E2888" s="12">
        <f t="shared" si="546"/>
        <v>17.540992115158588</v>
      </c>
      <c r="F2888" s="2">
        <f t="shared" si="547"/>
        <v>-259.1131498470948</v>
      </c>
      <c r="G2888" s="2">
        <f t="shared" si="548"/>
        <v>-509.35779816513764</v>
      </c>
    </row>
    <row r="2889" spans="1:8" x14ac:dyDescent="0.25">
      <c r="A2889" s="19">
        <v>41504.166151357058</v>
      </c>
      <c r="B2889" s="32">
        <v>254.45</v>
      </c>
      <c r="C2889" s="32">
        <v>501.22</v>
      </c>
      <c r="D2889" s="32"/>
      <c r="E2889" s="12">
        <f t="shared" si="546"/>
        <v>17.547936559603841</v>
      </c>
      <c r="F2889" s="2">
        <f t="shared" si="547"/>
        <v>-259.37818552497453</v>
      </c>
      <c r="G2889" s="2">
        <f t="shared" si="548"/>
        <v>-510.92762487257903</v>
      </c>
    </row>
    <row r="2890" spans="1:8" x14ac:dyDescent="0.25">
      <c r="A2890" s="19">
        <v>41504.173095801503</v>
      </c>
      <c r="B2890" s="32">
        <v>254.54</v>
      </c>
      <c r="C2890" s="32">
        <v>502.3</v>
      </c>
      <c r="D2890" s="32"/>
      <c r="E2890" s="12">
        <f t="shared" si="546"/>
        <v>17.554881004049093</v>
      </c>
      <c r="F2890" s="2">
        <f t="shared" si="547"/>
        <v>-259.46992864424055</v>
      </c>
      <c r="G2890" s="2">
        <f t="shared" si="548"/>
        <v>-512.0285423037717</v>
      </c>
      <c r="H2890" s="29"/>
    </row>
    <row r="2891" spans="1:8" x14ac:dyDescent="0.25">
      <c r="A2891" s="19">
        <v>41504.180040245948</v>
      </c>
      <c r="B2891" s="32">
        <v>254.74</v>
      </c>
      <c r="C2891" s="32">
        <v>503.8</v>
      </c>
      <c r="D2891" s="32"/>
      <c r="E2891" s="12">
        <f t="shared" si="546"/>
        <v>17.561825448494346</v>
      </c>
      <c r="F2891" s="2">
        <f t="shared" si="547"/>
        <v>-259.67380224260961</v>
      </c>
      <c r="G2891" s="2">
        <f t="shared" si="548"/>
        <v>-513.55759429153932</v>
      </c>
      <c r="H2891" s="29">
        <f t="shared" ref="H2891" si="550">A2891</f>
        <v>41504.180040245948</v>
      </c>
    </row>
    <row r="2892" spans="1:8" x14ac:dyDescent="0.25">
      <c r="A2892" s="19">
        <v>41504.186984690394</v>
      </c>
      <c r="B2892" s="32">
        <v>254.97</v>
      </c>
      <c r="C2892" s="32">
        <v>506.31</v>
      </c>
      <c r="D2892" s="32"/>
      <c r="E2892" s="12">
        <f t="shared" si="546"/>
        <v>17.568769892939599</v>
      </c>
      <c r="F2892" s="2">
        <f t="shared" si="547"/>
        <v>-259.90825688073397</v>
      </c>
      <c r="G2892" s="2">
        <f t="shared" si="548"/>
        <v>-516.11620795107035</v>
      </c>
    </row>
    <row r="2893" spans="1:8" x14ac:dyDescent="0.25">
      <c r="A2893" s="19">
        <v>41504.193929134839</v>
      </c>
      <c r="B2893" s="32">
        <v>255.69</v>
      </c>
      <c r="C2893" s="32">
        <v>507.93</v>
      </c>
      <c r="D2893" s="32"/>
      <c r="E2893" s="12">
        <f t="shared" si="546"/>
        <v>17.575714337384852</v>
      </c>
      <c r="F2893" s="2">
        <f t="shared" si="547"/>
        <v>-260.64220183486236</v>
      </c>
      <c r="G2893" s="2">
        <f t="shared" si="548"/>
        <v>-517.7675840978593</v>
      </c>
    </row>
    <row r="2894" spans="1:8" x14ac:dyDescent="0.25">
      <c r="A2894" s="19">
        <v>41504.200873579284</v>
      </c>
      <c r="B2894" s="32">
        <v>256.02</v>
      </c>
      <c r="C2894" s="32">
        <v>509.55</v>
      </c>
      <c r="D2894" s="32"/>
      <c r="E2894" s="12">
        <f t="shared" si="546"/>
        <v>17.582658781830105</v>
      </c>
      <c r="F2894" s="2">
        <f t="shared" si="547"/>
        <v>-260.97859327217122</v>
      </c>
      <c r="G2894" s="2">
        <f t="shared" si="548"/>
        <v>-519.41896024464836</v>
      </c>
    </row>
    <row r="2895" spans="1:8" x14ac:dyDescent="0.25">
      <c r="A2895" s="19">
        <v>41504.207818023722</v>
      </c>
      <c r="B2895" s="32">
        <v>256.12</v>
      </c>
      <c r="C2895" s="32">
        <v>510.54</v>
      </c>
      <c r="D2895" s="32"/>
      <c r="E2895" s="12">
        <f t="shared" si="546"/>
        <v>17.589603226268082</v>
      </c>
      <c r="F2895" s="2">
        <f t="shared" si="547"/>
        <v>-261.08053007135578</v>
      </c>
      <c r="G2895" s="2">
        <f t="shared" si="548"/>
        <v>-520.42813455657495</v>
      </c>
    </row>
    <row r="2896" spans="1:8" x14ac:dyDescent="0.25">
      <c r="A2896" s="19">
        <v>41504.214762468167</v>
      </c>
      <c r="B2896" s="32">
        <v>256.16000000000003</v>
      </c>
      <c r="C2896" s="32">
        <v>512.01</v>
      </c>
      <c r="D2896" s="32"/>
      <c r="E2896" s="12">
        <f t="shared" si="546"/>
        <v>17.596547670713335</v>
      </c>
      <c r="F2896" s="2">
        <f t="shared" si="547"/>
        <v>-261.12130479102962</v>
      </c>
      <c r="G2896" s="2">
        <f t="shared" si="548"/>
        <v>-521.9266055045872</v>
      </c>
      <c r="H2896" s="29"/>
    </row>
    <row r="2897" spans="1:8" x14ac:dyDescent="0.25">
      <c r="A2897" s="19">
        <v>41504.228651357058</v>
      </c>
      <c r="B2897" s="32">
        <v>256.75</v>
      </c>
      <c r="C2897" s="32">
        <v>514.57000000000005</v>
      </c>
      <c r="D2897" s="32"/>
      <c r="E2897" s="12">
        <f t="shared" si="546"/>
        <v>17.610436559603841</v>
      </c>
      <c r="F2897" s="2">
        <f t="shared" si="547"/>
        <v>-261.72273190621814</v>
      </c>
      <c r="G2897" s="2">
        <f t="shared" si="548"/>
        <v>-524.53618756371054</v>
      </c>
      <c r="H2897" s="29">
        <f t="shared" ref="H2897" si="551">A2897</f>
        <v>41504.228651357058</v>
      </c>
    </row>
    <row r="2898" spans="1:8" x14ac:dyDescent="0.25">
      <c r="A2898" s="19">
        <v>41504.235595801503</v>
      </c>
      <c r="B2898" s="32">
        <v>257.2</v>
      </c>
      <c r="C2898" s="32">
        <v>517.75</v>
      </c>
      <c r="D2898" s="32"/>
      <c r="E2898" s="12">
        <f t="shared" si="546"/>
        <v>17.617381004049093</v>
      </c>
      <c r="F2898" s="2">
        <f t="shared" si="547"/>
        <v>-262.18144750254839</v>
      </c>
      <c r="G2898" s="2">
        <f t="shared" si="548"/>
        <v>-527.77777777777783</v>
      </c>
    </row>
    <row r="2899" spans="1:8" x14ac:dyDescent="0.25">
      <c r="A2899" s="19">
        <v>41504.242540245948</v>
      </c>
      <c r="B2899" s="32">
        <v>257.95</v>
      </c>
      <c r="C2899" s="32">
        <v>517.04999999999995</v>
      </c>
      <c r="D2899" s="32"/>
      <c r="E2899" s="12">
        <f t="shared" si="546"/>
        <v>17.624325448494346</v>
      </c>
      <c r="F2899" s="2">
        <f t="shared" si="547"/>
        <v>-262.9459734964322</v>
      </c>
      <c r="G2899" s="2">
        <f t="shared" si="548"/>
        <v>-527.06422018348621</v>
      </c>
    </row>
    <row r="2900" spans="1:8" x14ac:dyDescent="0.25">
      <c r="A2900" s="19">
        <v>41504.249484690394</v>
      </c>
      <c r="B2900" s="32">
        <v>258.02999999999997</v>
      </c>
      <c r="C2900" s="32">
        <v>519.24</v>
      </c>
      <c r="D2900" s="32"/>
      <c r="E2900" s="12">
        <f t="shared" si="546"/>
        <v>17.631269892939599</v>
      </c>
      <c r="F2900" s="2">
        <f t="shared" si="547"/>
        <v>-263.02752293577981</v>
      </c>
      <c r="G2900" s="2">
        <f t="shared" si="548"/>
        <v>-529.29663608562691</v>
      </c>
    </row>
    <row r="2901" spans="1:8" x14ac:dyDescent="0.25">
      <c r="A2901" s="19">
        <v>41504.256429134839</v>
      </c>
      <c r="B2901" s="32">
        <v>258.33999999999997</v>
      </c>
      <c r="C2901" s="32">
        <v>520.26</v>
      </c>
      <c r="D2901" s="32"/>
      <c r="E2901" s="12">
        <f t="shared" si="546"/>
        <v>17.638214337384852</v>
      </c>
      <c r="F2901" s="2">
        <f t="shared" si="547"/>
        <v>-263.34352701325179</v>
      </c>
      <c r="G2901" s="2">
        <f t="shared" si="548"/>
        <v>-530.33639143730886</v>
      </c>
    </row>
    <row r="2902" spans="1:8" x14ac:dyDescent="0.25">
      <c r="A2902" s="19">
        <v>41504.263373579284</v>
      </c>
      <c r="B2902" s="32">
        <v>258.47000000000003</v>
      </c>
      <c r="C2902" s="32">
        <v>522.21</v>
      </c>
      <c r="D2902" s="32"/>
      <c r="E2902" s="12">
        <f t="shared" si="546"/>
        <v>17.645158781830105</v>
      </c>
      <c r="F2902" s="2">
        <f t="shared" si="547"/>
        <v>-263.47604485219165</v>
      </c>
      <c r="G2902" s="2">
        <f t="shared" si="548"/>
        <v>-532.32415902140679</v>
      </c>
      <c r="H2902" s="29"/>
    </row>
    <row r="2903" spans="1:8" x14ac:dyDescent="0.25">
      <c r="A2903" s="19">
        <v>41504.270318023722</v>
      </c>
      <c r="B2903" s="32">
        <v>258.70999999999998</v>
      </c>
      <c r="C2903" s="32">
        <v>523.84</v>
      </c>
      <c r="D2903" s="32"/>
      <c r="E2903" s="12">
        <f t="shared" si="546"/>
        <v>17.652103226268082</v>
      </c>
      <c r="F2903" s="2">
        <f t="shared" si="547"/>
        <v>-263.72069317023443</v>
      </c>
      <c r="G2903" s="2">
        <f t="shared" si="548"/>
        <v>-533.98572884811426</v>
      </c>
      <c r="H2903" s="29">
        <f t="shared" ref="H2903" si="552">A2903</f>
        <v>41504.270318023722</v>
      </c>
    </row>
    <row r="2904" spans="1:8" x14ac:dyDescent="0.25">
      <c r="A2904" s="19">
        <v>41504.277262468167</v>
      </c>
      <c r="B2904" s="32">
        <v>258.95999999999998</v>
      </c>
      <c r="C2904" s="32">
        <v>526.04999999999995</v>
      </c>
      <c r="D2904" s="32"/>
      <c r="E2904" s="12">
        <f t="shared" si="546"/>
        <v>17.659047670713335</v>
      </c>
      <c r="F2904" s="2">
        <f t="shared" si="547"/>
        <v>-263.97553516819568</v>
      </c>
      <c r="G2904" s="2">
        <f t="shared" si="548"/>
        <v>-536.23853211009168</v>
      </c>
    </row>
    <row r="2905" spans="1:8" x14ac:dyDescent="0.25">
      <c r="A2905" s="19">
        <v>41504.284206912613</v>
      </c>
      <c r="B2905" s="32">
        <v>259.91000000000003</v>
      </c>
      <c r="C2905" s="32">
        <v>528.44000000000005</v>
      </c>
      <c r="D2905" s="32"/>
      <c r="E2905" s="12">
        <f t="shared" si="546"/>
        <v>17.665992115158588</v>
      </c>
      <c r="F2905" s="2">
        <f t="shared" si="547"/>
        <v>-264.94393476044854</v>
      </c>
      <c r="G2905" s="2">
        <f t="shared" si="548"/>
        <v>-538.6748216106015</v>
      </c>
    </row>
    <row r="2906" spans="1:8" x14ac:dyDescent="0.25">
      <c r="A2906" s="19">
        <v>41504.291151357058</v>
      </c>
      <c r="B2906" s="32">
        <v>260.18</v>
      </c>
      <c r="C2906" s="32">
        <v>529.88</v>
      </c>
      <c r="D2906" s="32"/>
      <c r="E2906" s="12">
        <f t="shared" si="546"/>
        <v>17.672936559603841</v>
      </c>
      <c r="F2906" s="2">
        <f t="shared" si="547"/>
        <v>-265.21916411824668</v>
      </c>
      <c r="G2906" s="2">
        <f t="shared" si="548"/>
        <v>-540.14271151885828</v>
      </c>
    </row>
    <row r="2907" spans="1:8" x14ac:dyDescent="0.25">
      <c r="A2907" s="19">
        <v>41504.298095801503</v>
      </c>
      <c r="B2907" s="32">
        <v>260.08999999999997</v>
      </c>
      <c r="C2907" s="32">
        <v>531.21</v>
      </c>
      <c r="D2907" s="32"/>
      <c r="E2907" s="12">
        <f t="shared" si="546"/>
        <v>17.679881004049093</v>
      </c>
      <c r="F2907" s="2">
        <f t="shared" si="547"/>
        <v>-265.1274209989806</v>
      </c>
      <c r="G2907" s="2">
        <f t="shared" si="548"/>
        <v>-541.49847094801225</v>
      </c>
    </row>
    <row r="2908" spans="1:8" x14ac:dyDescent="0.25">
      <c r="A2908" s="19">
        <v>41504.305040245948</v>
      </c>
      <c r="B2908" s="32">
        <v>260.45999999999998</v>
      </c>
      <c r="C2908" s="32">
        <v>532.55999999999995</v>
      </c>
      <c r="D2908" s="32"/>
      <c r="E2908" s="12">
        <f t="shared" si="546"/>
        <v>17.686825448494346</v>
      </c>
      <c r="F2908" s="2">
        <f t="shared" si="547"/>
        <v>-265.50458715596329</v>
      </c>
      <c r="G2908" s="2">
        <f t="shared" si="548"/>
        <v>-542.87461773700306</v>
      </c>
      <c r="H2908" s="29"/>
    </row>
    <row r="2909" spans="1:8" x14ac:dyDescent="0.25">
      <c r="A2909" s="19">
        <v>41504.311984690394</v>
      </c>
      <c r="B2909" s="32">
        <v>260.69</v>
      </c>
      <c r="C2909" s="32">
        <v>534.15</v>
      </c>
      <c r="D2909" s="32"/>
      <c r="E2909" s="12">
        <f t="shared" si="546"/>
        <v>17.693769892939599</v>
      </c>
      <c r="F2909" s="2">
        <f t="shared" si="547"/>
        <v>-265.73904179408765</v>
      </c>
      <c r="G2909" s="2">
        <f t="shared" si="548"/>
        <v>-544.49541284403665</v>
      </c>
      <c r="H2909" s="29">
        <f t="shared" ref="H2909" si="553">A2909</f>
        <v>41504.311984690394</v>
      </c>
    </row>
    <row r="2910" spans="1:8" x14ac:dyDescent="0.25">
      <c r="A2910" s="19">
        <v>41504.318929134839</v>
      </c>
      <c r="B2910" s="32">
        <v>261.25</v>
      </c>
      <c r="C2910" s="32">
        <v>537.25</v>
      </c>
      <c r="D2910" s="32"/>
      <c r="E2910" s="12">
        <f t="shared" si="546"/>
        <v>17.700714337384852</v>
      </c>
      <c r="F2910" s="2">
        <f t="shared" si="547"/>
        <v>-266.30988786952088</v>
      </c>
      <c r="G2910" s="2">
        <f t="shared" si="548"/>
        <v>-547.65545361875638</v>
      </c>
    </row>
    <row r="2911" spans="1:8" x14ac:dyDescent="0.25">
      <c r="A2911" s="19">
        <v>41504.325873579284</v>
      </c>
      <c r="B2911" s="32">
        <v>261.87</v>
      </c>
      <c r="C2911" s="32">
        <v>538.52</v>
      </c>
      <c r="D2911" s="32"/>
      <c r="E2911" s="12">
        <f t="shared" si="546"/>
        <v>17.707658781830105</v>
      </c>
      <c r="F2911" s="2">
        <f t="shared" si="547"/>
        <v>-266.94189602446482</v>
      </c>
      <c r="G2911" s="2">
        <f t="shared" si="548"/>
        <v>-548.95005096839964</v>
      </c>
    </row>
    <row r="2912" spans="1:8" x14ac:dyDescent="0.25">
      <c r="A2912" s="19">
        <v>41504.332818023722</v>
      </c>
      <c r="B2912" s="32">
        <v>262.04000000000002</v>
      </c>
      <c r="C2912" s="32">
        <v>539.95000000000005</v>
      </c>
      <c r="D2912" s="32"/>
      <c r="E2912" s="12">
        <f t="shared" si="546"/>
        <v>17.714603226268082</v>
      </c>
      <c r="F2912" s="2">
        <f t="shared" si="547"/>
        <v>-267.11518858307852</v>
      </c>
      <c r="G2912" s="2">
        <f t="shared" si="548"/>
        <v>-550.40774719673811</v>
      </c>
    </row>
    <row r="2913" spans="1:8" x14ac:dyDescent="0.25">
      <c r="A2913" s="19">
        <v>41504.339762468167</v>
      </c>
      <c r="B2913" s="32">
        <v>262.17</v>
      </c>
      <c r="C2913" s="32">
        <v>540.85</v>
      </c>
      <c r="D2913" s="32"/>
      <c r="E2913" s="12">
        <f t="shared" si="546"/>
        <v>17.721547670713335</v>
      </c>
      <c r="F2913" s="2">
        <f t="shared" si="547"/>
        <v>-267.24770642201838</v>
      </c>
      <c r="G2913" s="2">
        <f t="shared" si="548"/>
        <v>-551.32517838939862</v>
      </c>
    </row>
    <row r="2914" spans="1:8" x14ac:dyDescent="0.25">
      <c r="A2914" s="19">
        <v>41504.346706912613</v>
      </c>
      <c r="B2914" s="32">
        <v>262.14999999999998</v>
      </c>
      <c r="C2914" s="32">
        <v>542.51</v>
      </c>
      <c r="D2914" s="32"/>
      <c r="E2914" s="12">
        <f t="shared" si="546"/>
        <v>17.728492115158588</v>
      </c>
      <c r="F2914" s="2">
        <f t="shared" si="547"/>
        <v>-267.22731906218144</v>
      </c>
      <c r="G2914" s="2">
        <f t="shared" si="548"/>
        <v>-553.01732925586134</v>
      </c>
      <c r="H2914" s="29"/>
    </row>
    <row r="2915" spans="1:8" x14ac:dyDescent="0.25">
      <c r="A2915" s="19">
        <v>41504.353651357058</v>
      </c>
      <c r="B2915" s="32">
        <v>262.7</v>
      </c>
      <c r="C2915" s="32">
        <v>545.83000000000004</v>
      </c>
      <c r="D2915" s="32"/>
      <c r="E2915" s="12">
        <f t="shared" si="546"/>
        <v>17.735436559603841</v>
      </c>
      <c r="F2915" s="2">
        <f t="shared" si="547"/>
        <v>-267.78797145769624</v>
      </c>
      <c r="G2915" s="2">
        <f t="shared" si="548"/>
        <v>-556.40163098878702</v>
      </c>
      <c r="H2915" s="29">
        <f t="shared" ref="H2915" si="554">A2915</f>
        <v>41504.353651357058</v>
      </c>
    </row>
    <row r="2916" spans="1:8" x14ac:dyDescent="0.25">
      <c r="A2916" s="19">
        <v>41504.360595801503</v>
      </c>
      <c r="B2916" s="32">
        <v>263.08</v>
      </c>
      <c r="C2916" s="32">
        <v>546.72</v>
      </c>
      <c r="D2916" s="32"/>
      <c r="E2916" s="12">
        <f t="shared" si="546"/>
        <v>17.742381004049093</v>
      </c>
      <c r="F2916" s="2">
        <f t="shared" si="547"/>
        <v>-268.17533129459736</v>
      </c>
      <c r="G2916" s="2">
        <f t="shared" si="548"/>
        <v>-557.3088685015291</v>
      </c>
    </row>
    <row r="2917" spans="1:8" x14ac:dyDescent="0.25">
      <c r="A2917" s="19">
        <v>41504.367540245948</v>
      </c>
      <c r="B2917" s="32">
        <v>263.58999999999997</v>
      </c>
      <c r="C2917" s="32">
        <v>548.33000000000004</v>
      </c>
      <c r="D2917" s="32"/>
      <c r="E2917" s="12">
        <f t="shared" si="546"/>
        <v>17.749325448494346</v>
      </c>
      <c r="F2917" s="2">
        <f t="shared" si="547"/>
        <v>-268.69520897043833</v>
      </c>
      <c r="G2917" s="2">
        <f t="shared" si="548"/>
        <v>-558.95005096839964</v>
      </c>
    </row>
    <row r="2918" spans="1:8" x14ac:dyDescent="0.25">
      <c r="A2918" s="19">
        <v>41504.374484690394</v>
      </c>
      <c r="B2918" s="32">
        <v>263.74</v>
      </c>
      <c r="C2918" s="32">
        <v>549.04</v>
      </c>
      <c r="D2918" s="32"/>
      <c r="E2918" s="12">
        <f t="shared" si="546"/>
        <v>17.756269892939599</v>
      </c>
      <c r="F2918" s="2">
        <f t="shared" si="547"/>
        <v>-268.84811416921508</v>
      </c>
      <c r="G2918" s="2">
        <f t="shared" si="548"/>
        <v>-559.67380224260955</v>
      </c>
    </row>
    <row r="2919" spans="1:8" x14ac:dyDescent="0.25">
      <c r="A2919" s="19">
        <v>41504.381429134839</v>
      </c>
      <c r="B2919" s="32">
        <v>264.18</v>
      </c>
      <c r="C2919" s="32">
        <v>552.33000000000004</v>
      </c>
      <c r="D2919" s="32"/>
      <c r="E2919" s="12">
        <f t="shared" si="546"/>
        <v>17.763214337384852</v>
      </c>
      <c r="F2919" s="2">
        <f t="shared" si="547"/>
        <v>-269.29663608562691</v>
      </c>
      <c r="G2919" s="2">
        <f t="shared" si="548"/>
        <v>-563.02752293577987</v>
      </c>
    </row>
    <row r="2920" spans="1:8" x14ac:dyDescent="0.25">
      <c r="A2920" s="19">
        <v>41504.388373579284</v>
      </c>
      <c r="B2920" s="32">
        <v>258.64999999999998</v>
      </c>
      <c r="C2920" s="32">
        <v>546.71</v>
      </c>
      <c r="D2920" s="32"/>
      <c r="E2920" s="12">
        <f t="shared" si="546"/>
        <v>17.770158781830105</v>
      </c>
      <c r="F2920" s="2">
        <f t="shared" si="547"/>
        <v>-263.65953109072376</v>
      </c>
      <c r="G2920" s="2">
        <f t="shared" si="548"/>
        <v>-557.29867482161069</v>
      </c>
      <c r="H2920" s="29"/>
    </row>
    <row r="2921" spans="1:8" x14ac:dyDescent="0.25">
      <c r="A2921" s="19">
        <v>41504.395318023722</v>
      </c>
      <c r="B2921" s="32">
        <v>263.73</v>
      </c>
      <c r="C2921" s="32">
        <v>553.91</v>
      </c>
      <c r="D2921" s="32"/>
      <c r="E2921" s="12">
        <f t="shared" si="546"/>
        <v>17.777103226268082</v>
      </c>
      <c r="F2921" s="2">
        <f t="shared" si="547"/>
        <v>-268.83792048929666</v>
      </c>
      <c r="G2921" s="2">
        <f t="shared" si="548"/>
        <v>-564.63812436289493</v>
      </c>
      <c r="H2921" s="29">
        <f t="shared" ref="H2921" si="555">A2921</f>
        <v>41504.395318023722</v>
      </c>
    </row>
    <row r="2922" spans="1:8" x14ac:dyDescent="0.25">
      <c r="A2922" s="19">
        <v>41504.402262468167</v>
      </c>
      <c r="B2922" s="32">
        <v>265.62</v>
      </c>
      <c r="C2922" s="32">
        <v>556.36</v>
      </c>
      <c r="D2922" s="32"/>
      <c r="E2922" s="12">
        <f t="shared" si="546"/>
        <v>17.784047670713335</v>
      </c>
      <c r="F2922" s="2">
        <f t="shared" si="547"/>
        <v>-270.76452599388381</v>
      </c>
      <c r="G2922" s="2">
        <f t="shared" si="548"/>
        <v>-567.13557594291547</v>
      </c>
    </row>
    <row r="2923" spans="1:8" x14ac:dyDescent="0.25">
      <c r="A2923" s="19">
        <v>41504.409206912613</v>
      </c>
      <c r="B2923" s="32">
        <v>265.87</v>
      </c>
      <c r="C2923" s="32">
        <v>559.29999999999995</v>
      </c>
      <c r="D2923" s="32"/>
      <c r="E2923" s="12">
        <f t="shared" si="546"/>
        <v>17.790992115158588</v>
      </c>
      <c r="F2923" s="2">
        <f t="shared" si="547"/>
        <v>-271.01936799184506</v>
      </c>
      <c r="G2923" s="2">
        <f t="shared" si="548"/>
        <v>-570.13251783893986</v>
      </c>
    </row>
    <row r="2924" spans="1:8" x14ac:dyDescent="0.25">
      <c r="A2924" s="19">
        <v>41504.416151357058</v>
      </c>
      <c r="B2924" s="32">
        <v>266.85000000000002</v>
      </c>
      <c r="C2924" s="32">
        <v>561.16999999999996</v>
      </c>
      <c r="D2924" s="32"/>
      <c r="E2924" s="12">
        <f t="shared" si="546"/>
        <v>17.797936559603841</v>
      </c>
      <c r="F2924" s="2">
        <f t="shared" si="547"/>
        <v>-272.01834862385323</v>
      </c>
      <c r="G2924" s="2">
        <f t="shared" si="548"/>
        <v>-572.03873598369012</v>
      </c>
    </row>
    <row r="2925" spans="1:8" x14ac:dyDescent="0.25">
      <c r="A2925" s="19">
        <v>41504.423095801503</v>
      </c>
      <c r="B2925" s="32">
        <v>267</v>
      </c>
      <c r="C2925" s="32">
        <v>562.34</v>
      </c>
      <c r="D2925" s="32"/>
      <c r="E2925" s="12">
        <f t="shared" si="546"/>
        <v>17.804881004049093</v>
      </c>
      <c r="F2925" s="2">
        <f t="shared" si="547"/>
        <v>-272.17125382262998</v>
      </c>
      <c r="G2925" s="2">
        <f t="shared" si="548"/>
        <v>-573.23139653414887</v>
      </c>
    </row>
    <row r="2926" spans="1:8" x14ac:dyDescent="0.25">
      <c r="A2926" s="19">
        <v>41504.430040245948</v>
      </c>
      <c r="B2926" s="32">
        <v>267.3</v>
      </c>
      <c r="C2926" s="32">
        <v>565.79999999999995</v>
      </c>
      <c r="D2926" s="32"/>
      <c r="E2926" s="12">
        <f t="shared" si="546"/>
        <v>17.811825448494346</v>
      </c>
      <c r="F2926" s="2">
        <f t="shared" si="547"/>
        <v>-272.47706422018348</v>
      </c>
      <c r="G2926" s="2">
        <f t="shared" si="548"/>
        <v>-576.75840978593271</v>
      </c>
      <c r="H2926" s="29"/>
    </row>
    <row r="2927" spans="1:8" x14ac:dyDescent="0.25">
      <c r="A2927" s="19">
        <v>41504.436984690394</v>
      </c>
      <c r="B2927" s="32">
        <v>268.17</v>
      </c>
      <c r="C2927" s="32">
        <v>566.28</v>
      </c>
      <c r="D2927" s="32"/>
      <c r="E2927" s="12">
        <f t="shared" si="546"/>
        <v>17.818769892939599</v>
      </c>
      <c r="F2927" s="2">
        <f t="shared" si="547"/>
        <v>-273.36391437308873</v>
      </c>
      <c r="G2927" s="2">
        <f t="shared" si="548"/>
        <v>-577.24770642201838</v>
      </c>
      <c r="H2927" s="29">
        <f t="shared" ref="H2927" si="556">A2927</f>
        <v>41504.436984690394</v>
      </c>
    </row>
    <row r="2928" spans="1:8" x14ac:dyDescent="0.25">
      <c r="A2928" s="19">
        <v>41504.443929134839</v>
      </c>
      <c r="B2928" s="32">
        <v>268.04000000000002</v>
      </c>
      <c r="C2928" s="32">
        <v>567.55999999999995</v>
      </c>
      <c r="D2928" s="32"/>
      <c r="E2928" s="12">
        <f t="shared" si="546"/>
        <v>17.825714337384852</v>
      </c>
      <c r="F2928" s="2">
        <f t="shared" si="547"/>
        <v>-273.23139653414887</v>
      </c>
      <c r="G2928" s="2">
        <f t="shared" si="548"/>
        <v>-578.55249745157994</v>
      </c>
    </row>
    <row r="2929" spans="1:8" x14ac:dyDescent="0.25">
      <c r="A2929" s="19">
        <v>41504.450873579284</v>
      </c>
      <c r="B2929" s="32">
        <v>268.41000000000003</v>
      </c>
      <c r="C2929" s="32">
        <v>570.37</v>
      </c>
      <c r="D2929" s="32"/>
      <c r="E2929" s="12">
        <f t="shared" si="546"/>
        <v>17.832658781830105</v>
      </c>
      <c r="F2929" s="2">
        <f t="shared" si="547"/>
        <v>-273.60856269113151</v>
      </c>
      <c r="G2929" s="2">
        <f t="shared" si="548"/>
        <v>-581.41692150866459</v>
      </c>
    </row>
    <row r="2930" spans="1:8" x14ac:dyDescent="0.25">
      <c r="A2930" s="19">
        <v>41504.457818023722</v>
      </c>
      <c r="B2930" s="32">
        <v>269.02</v>
      </c>
      <c r="C2930" s="32">
        <v>571.45000000000005</v>
      </c>
      <c r="D2930" s="32"/>
      <c r="E2930" s="12">
        <f t="shared" si="546"/>
        <v>17.839603226268082</v>
      </c>
      <c r="F2930" s="2">
        <f t="shared" si="547"/>
        <v>-274.23037716615698</v>
      </c>
      <c r="G2930" s="2">
        <f t="shared" si="548"/>
        <v>-582.51783893985737</v>
      </c>
    </row>
    <row r="2931" spans="1:8" x14ac:dyDescent="0.25">
      <c r="A2931" s="19">
        <v>41504.464762468167</v>
      </c>
      <c r="B2931" s="32">
        <v>269.08999999999997</v>
      </c>
      <c r="C2931" s="32">
        <v>574.34</v>
      </c>
      <c r="D2931" s="32"/>
      <c r="E2931" s="12">
        <f t="shared" si="546"/>
        <v>17.846547670713335</v>
      </c>
      <c r="F2931" s="2">
        <f t="shared" si="547"/>
        <v>-274.30173292558612</v>
      </c>
      <c r="G2931" s="2">
        <f t="shared" si="548"/>
        <v>-585.46381243628957</v>
      </c>
    </row>
    <row r="2932" spans="1:8" x14ac:dyDescent="0.25">
      <c r="A2932" s="19">
        <v>41504.471706912613</v>
      </c>
      <c r="B2932" s="32">
        <v>269.95</v>
      </c>
      <c r="C2932" s="32">
        <v>575.26</v>
      </c>
      <c r="D2932" s="32"/>
      <c r="E2932" s="12">
        <f t="shared" si="546"/>
        <v>17.853492115158588</v>
      </c>
      <c r="F2932" s="2">
        <f t="shared" si="547"/>
        <v>-275.1783893985729</v>
      </c>
      <c r="G2932" s="2">
        <f t="shared" si="548"/>
        <v>-586.40163098878691</v>
      </c>
      <c r="H2932" s="29"/>
    </row>
    <row r="2933" spans="1:8" x14ac:dyDescent="0.25">
      <c r="A2933" s="19">
        <v>41504.478651357058</v>
      </c>
      <c r="B2933" s="32">
        <v>269.79000000000002</v>
      </c>
      <c r="C2933" s="32">
        <v>575.94000000000005</v>
      </c>
      <c r="D2933" s="32"/>
      <c r="E2933" s="12">
        <f t="shared" si="546"/>
        <v>17.860436559603841</v>
      </c>
      <c r="F2933" s="2">
        <f t="shared" si="547"/>
        <v>-275.01529051987768</v>
      </c>
      <c r="G2933" s="2">
        <f t="shared" si="548"/>
        <v>-587.09480122324169</v>
      </c>
      <c r="H2933" s="29">
        <f t="shared" ref="H2933" si="557">A2933</f>
        <v>41504.478651357058</v>
      </c>
    </row>
    <row r="2934" spans="1:8" x14ac:dyDescent="0.25">
      <c r="A2934" s="19">
        <v>41504.485595801503</v>
      </c>
      <c r="B2934" s="32">
        <v>270.37</v>
      </c>
      <c r="C2934" s="32">
        <v>579.85</v>
      </c>
      <c r="D2934" s="32"/>
      <c r="E2934" s="12">
        <f t="shared" si="546"/>
        <v>17.867381004049093</v>
      </c>
      <c r="F2934" s="2">
        <f t="shared" si="547"/>
        <v>-275.60652395514779</v>
      </c>
      <c r="G2934" s="2">
        <f t="shared" si="548"/>
        <v>-591.08053007135584</v>
      </c>
    </row>
    <row r="2935" spans="1:8" x14ac:dyDescent="0.25">
      <c r="A2935" s="19">
        <v>41504.492540245948</v>
      </c>
      <c r="B2935" s="32">
        <v>271.2</v>
      </c>
      <c r="C2935" s="32">
        <v>580.29</v>
      </c>
      <c r="D2935" s="32"/>
      <c r="E2935" s="12">
        <f t="shared" si="546"/>
        <v>17.874325448494346</v>
      </c>
      <c r="F2935" s="2">
        <f t="shared" si="547"/>
        <v>-276.45259938837921</v>
      </c>
      <c r="G2935" s="2">
        <f t="shared" si="548"/>
        <v>-591.5290519877675</v>
      </c>
    </row>
    <row r="2936" spans="1:8" x14ac:dyDescent="0.25">
      <c r="A2936" s="19">
        <v>41504.499484690394</v>
      </c>
      <c r="B2936" s="32">
        <v>271.2</v>
      </c>
      <c r="C2936" s="32">
        <v>583.78</v>
      </c>
      <c r="D2936" s="32"/>
      <c r="E2936" s="12">
        <f t="shared" si="546"/>
        <v>17.881269892939599</v>
      </c>
      <c r="F2936" s="2">
        <f t="shared" si="547"/>
        <v>-276.45259938837921</v>
      </c>
      <c r="G2936" s="2">
        <f t="shared" si="548"/>
        <v>-595.08664627930682</v>
      </c>
    </row>
    <row r="2937" spans="1:8" x14ac:dyDescent="0.25">
      <c r="A2937" s="19">
        <v>41504.506429134839</v>
      </c>
      <c r="B2937" s="32">
        <v>271.95</v>
      </c>
      <c r="C2937" s="32">
        <v>584.52</v>
      </c>
      <c r="D2937" s="32"/>
      <c r="E2937" s="12">
        <f t="shared" si="546"/>
        <v>17.888214337384852</v>
      </c>
      <c r="F2937" s="2">
        <f t="shared" si="547"/>
        <v>-277.21712538226296</v>
      </c>
      <c r="G2937" s="2">
        <f t="shared" si="548"/>
        <v>-595.84097859327221</v>
      </c>
    </row>
    <row r="2938" spans="1:8" x14ac:dyDescent="0.25">
      <c r="A2938" s="19">
        <v>41504.513373579284</v>
      </c>
      <c r="B2938" s="32">
        <v>272.16000000000003</v>
      </c>
      <c r="C2938" s="32">
        <v>588.62</v>
      </c>
      <c r="D2938" s="32"/>
      <c r="E2938" s="12">
        <f t="shared" si="546"/>
        <v>17.895158781830105</v>
      </c>
      <c r="F2938" s="2">
        <f t="shared" si="547"/>
        <v>-277.43119266055049</v>
      </c>
      <c r="G2938" s="2">
        <f t="shared" si="548"/>
        <v>-600.02038735983695</v>
      </c>
      <c r="H2938" s="29"/>
    </row>
    <row r="2939" spans="1:8" x14ac:dyDescent="0.25">
      <c r="A2939" s="19">
        <v>41504.520318023722</v>
      </c>
      <c r="B2939" s="32">
        <v>273.02999999999997</v>
      </c>
      <c r="C2939" s="32">
        <v>588.54</v>
      </c>
      <c r="D2939" s="32"/>
      <c r="E2939" s="12">
        <f t="shared" si="546"/>
        <v>17.902103226268082</v>
      </c>
      <c r="F2939" s="2">
        <f t="shared" si="547"/>
        <v>-278.31804281345563</v>
      </c>
      <c r="G2939" s="2">
        <f t="shared" si="548"/>
        <v>-599.93883792048928</v>
      </c>
      <c r="H2939" s="29">
        <f t="shared" ref="H2939" si="558">A2939</f>
        <v>41504.520318023722</v>
      </c>
    </row>
    <row r="2940" spans="1:8" x14ac:dyDescent="0.25">
      <c r="A2940" s="19">
        <v>41504.527262468167</v>
      </c>
      <c r="B2940" s="32">
        <v>272.8</v>
      </c>
      <c r="C2940" s="32">
        <v>590.08000000000004</v>
      </c>
      <c r="D2940" s="32"/>
      <c r="E2940" s="12">
        <f t="shared" si="546"/>
        <v>17.909047670713335</v>
      </c>
      <c r="F2940" s="2">
        <f t="shared" si="547"/>
        <v>-278.08358817533133</v>
      </c>
      <c r="G2940" s="2">
        <f t="shared" si="548"/>
        <v>-601.50866462793078</v>
      </c>
    </row>
    <row r="2941" spans="1:8" x14ac:dyDescent="0.25">
      <c r="A2941" s="19">
        <v>41504.534206912613</v>
      </c>
      <c r="B2941" s="32">
        <v>273.25</v>
      </c>
      <c r="C2941" s="32">
        <v>593.04</v>
      </c>
      <c r="D2941" s="32"/>
      <c r="E2941" s="12">
        <f t="shared" si="546"/>
        <v>17.915992115158588</v>
      </c>
      <c r="F2941" s="2">
        <f t="shared" si="547"/>
        <v>-278.54230377166158</v>
      </c>
      <c r="G2941" s="2">
        <f t="shared" si="548"/>
        <v>-604.52599388379201</v>
      </c>
    </row>
    <row r="2942" spans="1:8" x14ac:dyDescent="0.25">
      <c r="A2942" s="19">
        <v>41504.541151357058</v>
      </c>
      <c r="B2942" s="32">
        <v>273.92</v>
      </c>
      <c r="C2942" s="32">
        <v>594.63</v>
      </c>
      <c r="D2942" s="32"/>
      <c r="E2942" s="12">
        <f t="shared" si="546"/>
        <v>17.922936559603841</v>
      </c>
      <c r="F2942" s="2">
        <f t="shared" si="547"/>
        <v>-279.22528032619778</v>
      </c>
      <c r="G2942" s="2">
        <f t="shared" si="548"/>
        <v>-606.14678899082571</v>
      </c>
    </row>
    <row r="2943" spans="1:8" x14ac:dyDescent="0.25">
      <c r="A2943" s="19">
        <v>41504.548095801503</v>
      </c>
      <c r="B2943" s="32">
        <v>273.93</v>
      </c>
      <c r="C2943" s="32">
        <v>595.72</v>
      </c>
      <c r="D2943" s="32"/>
      <c r="E2943" s="12">
        <f t="shared" si="546"/>
        <v>17.929881004049093</v>
      </c>
      <c r="F2943" s="2">
        <f t="shared" si="547"/>
        <v>-279.23547400611619</v>
      </c>
      <c r="G2943" s="2">
        <f t="shared" si="548"/>
        <v>-607.2579001019368</v>
      </c>
    </row>
    <row r="2944" spans="1:8" x14ac:dyDescent="0.25">
      <c r="A2944" s="19">
        <v>41504.555040245948</v>
      </c>
      <c r="B2944" s="32">
        <v>274.43</v>
      </c>
      <c r="C2944" s="32">
        <v>599.65</v>
      </c>
      <c r="D2944" s="32"/>
      <c r="E2944" s="12">
        <f t="shared" si="546"/>
        <v>17.936825448494346</v>
      </c>
      <c r="F2944" s="2">
        <f t="shared" si="547"/>
        <v>-279.74515800203875</v>
      </c>
      <c r="G2944" s="2">
        <f t="shared" si="548"/>
        <v>-611.26401630988789</v>
      </c>
      <c r="H2944" s="29"/>
    </row>
    <row r="2945" spans="1:8" x14ac:dyDescent="0.25">
      <c r="A2945" s="19">
        <v>41504.561984690394</v>
      </c>
      <c r="B2945" s="32">
        <v>274.95999999999998</v>
      </c>
      <c r="C2945" s="32">
        <v>600.42999999999995</v>
      </c>
      <c r="D2945" s="32"/>
      <c r="E2945" s="12">
        <f t="shared" si="546"/>
        <v>17.943769892939599</v>
      </c>
      <c r="F2945" s="2">
        <f t="shared" si="547"/>
        <v>-280.28542303771661</v>
      </c>
      <c r="G2945" s="2">
        <f t="shared" si="548"/>
        <v>-612.05912334352695</v>
      </c>
      <c r="H2945" s="29">
        <f t="shared" ref="H2945" si="559">A2945</f>
        <v>41504.561984690394</v>
      </c>
    </row>
    <row r="2946" spans="1:8" x14ac:dyDescent="0.25">
      <c r="A2946" s="19">
        <v>41504.568929134839</v>
      </c>
      <c r="B2946" s="32">
        <v>275.02</v>
      </c>
      <c r="C2946" s="32">
        <v>601.51</v>
      </c>
      <c r="D2946" s="32"/>
      <c r="E2946" s="12">
        <f t="shared" si="546"/>
        <v>17.950714337384852</v>
      </c>
      <c r="F2946" s="2">
        <f t="shared" si="547"/>
        <v>-280.34658511722728</v>
      </c>
      <c r="G2946" s="2">
        <f t="shared" si="548"/>
        <v>-613.16004077471962</v>
      </c>
    </row>
    <row r="2947" spans="1:8" x14ac:dyDescent="0.25">
      <c r="A2947" s="19">
        <v>41504.575873579284</v>
      </c>
      <c r="B2947" s="32">
        <v>275.72000000000003</v>
      </c>
      <c r="C2947" s="32">
        <v>605.70000000000005</v>
      </c>
      <c r="D2947" s="32"/>
      <c r="E2947" s="12">
        <f t="shared" ref="E2947:E3010" si="560">A2947-$I$2</f>
        <v>17.957658781830105</v>
      </c>
      <c r="F2947" s="2">
        <f t="shared" ref="F2947:F3010" si="561">B2947/-0.981</f>
        <v>-281.06014271151889</v>
      </c>
      <c r="G2947" s="2">
        <f t="shared" ref="G2947:G3010" si="562">C2947/-0.981</f>
        <v>-617.43119266055055</v>
      </c>
    </row>
    <row r="2948" spans="1:8" x14ac:dyDescent="0.25">
      <c r="A2948" s="19">
        <v>41504.582818023722</v>
      </c>
      <c r="B2948" s="32">
        <v>276.25</v>
      </c>
      <c r="C2948" s="32">
        <v>606.4</v>
      </c>
      <c r="D2948" s="32"/>
      <c r="E2948" s="12">
        <f t="shared" si="560"/>
        <v>17.964603226268082</v>
      </c>
      <c r="F2948" s="2">
        <f t="shared" si="561"/>
        <v>-281.60040774719675</v>
      </c>
      <c r="G2948" s="2">
        <f t="shared" si="562"/>
        <v>-618.14475025484194</v>
      </c>
    </row>
    <row r="2949" spans="1:8" x14ac:dyDescent="0.25">
      <c r="A2949" s="19">
        <v>41504.589762468167</v>
      </c>
      <c r="B2949" s="32">
        <v>276.39</v>
      </c>
      <c r="C2949" s="32">
        <v>609.52</v>
      </c>
      <c r="D2949" s="32"/>
      <c r="E2949" s="12">
        <f t="shared" si="560"/>
        <v>17.971547670713335</v>
      </c>
      <c r="F2949" s="2">
        <f t="shared" si="561"/>
        <v>-281.74311926605503</v>
      </c>
      <c r="G2949" s="2">
        <f t="shared" si="562"/>
        <v>-621.32517838939862</v>
      </c>
    </row>
    <row r="2950" spans="1:8" x14ac:dyDescent="0.25">
      <c r="A2950" s="19">
        <v>41504.596706912613</v>
      </c>
      <c r="B2950" s="32">
        <v>277.33999999999997</v>
      </c>
      <c r="C2950" s="32">
        <v>610.16999999999996</v>
      </c>
      <c r="D2950" s="32"/>
      <c r="E2950" s="12">
        <f t="shared" si="560"/>
        <v>17.978492115158588</v>
      </c>
      <c r="F2950" s="2">
        <f t="shared" si="561"/>
        <v>-282.71151885830784</v>
      </c>
      <c r="G2950" s="2">
        <f t="shared" si="562"/>
        <v>-621.98776758409781</v>
      </c>
      <c r="H2950" s="29"/>
    </row>
    <row r="2951" spans="1:8" x14ac:dyDescent="0.25">
      <c r="A2951" s="19">
        <v>41504.603651357058</v>
      </c>
      <c r="B2951" s="32">
        <v>277.12</v>
      </c>
      <c r="C2951" s="32">
        <v>612.34</v>
      </c>
      <c r="D2951" s="32"/>
      <c r="E2951" s="12">
        <f t="shared" si="560"/>
        <v>17.985436559603841</v>
      </c>
      <c r="F2951" s="2">
        <f t="shared" si="561"/>
        <v>-282.48725790010195</v>
      </c>
      <c r="G2951" s="2">
        <f t="shared" si="562"/>
        <v>-624.19979612640168</v>
      </c>
      <c r="H2951" s="29">
        <f t="shared" ref="H2951" si="563">A2951</f>
        <v>41504.603651357058</v>
      </c>
    </row>
    <row r="2952" spans="1:8" x14ac:dyDescent="0.25">
      <c r="A2952" s="19">
        <v>41504.610595801503</v>
      </c>
      <c r="B2952" s="32">
        <v>277.88</v>
      </c>
      <c r="C2952" s="32">
        <v>615.05999999999995</v>
      </c>
      <c r="D2952" s="32"/>
      <c r="E2952" s="12">
        <f t="shared" si="560"/>
        <v>17.992381004049093</v>
      </c>
      <c r="F2952" s="2">
        <f t="shared" si="561"/>
        <v>-283.26197757390418</v>
      </c>
      <c r="G2952" s="2">
        <f t="shared" si="562"/>
        <v>-626.97247706422013</v>
      </c>
    </row>
    <row r="2953" spans="1:8" x14ac:dyDescent="0.25">
      <c r="A2953" s="19">
        <v>41504.617540245948</v>
      </c>
      <c r="B2953" s="32">
        <v>278.24</v>
      </c>
      <c r="C2953" s="32">
        <v>616.16</v>
      </c>
      <c r="D2953" s="32"/>
      <c r="E2953" s="12">
        <f t="shared" si="560"/>
        <v>17.999325448494346</v>
      </c>
      <c r="F2953" s="2">
        <f t="shared" si="561"/>
        <v>-283.6289500509684</v>
      </c>
      <c r="G2953" s="2">
        <f t="shared" si="562"/>
        <v>-628.09378185524974</v>
      </c>
    </row>
    <row r="2954" spans="1:8" x14ac:dyDescent="0.25">
      <c r="A2954" s="19">
        <v>41504.624484690394</v>
      </c>
      <c r="B2954" s="32">
        <v>278.35000000000002</v>
      </c>
      <c r="C2954" s="32">
        <v>619.86</v>
      </c>
      <c r="D2954" s="32"/>
      <c r="E2954" s="12">
        <f t="shared" si="560"/>
        <v>18.006269892939599</v>
      </c>
      <c r="F2954" s="2">
        <f t="shared" si="561"/>
        <v>-283.74108053007137</v>
      </c>
      <c r="G2954" s="2">
        <f t="shared" si="562"/>
        <v>-631.86544342507648</v>
      </c>
    </row>
    <row r="2955" spans="1:8" x14ac:dyDescent="0.25">
      <c r="A2955" s="19">
        <v>41504.631429134839</v>
      </c>
      <c r="B2955" s="32">
        <v>279.31</v>
      </c>
      <c r="C2955" s="32">
        <v>621.03</v>
      </c>
      <c r="D2955" s="32"/>
      <c r="E2955" s="12">
        <f t="shared" si="560"/>
        <v>18.013214337384852</v>
      </c>
      <c r="F2955" s="2">
        <f t="shared" si="561"/>
        <v>-284.7196738022426</v>
      </c>
      <c r="G2955" s="2">
        <f t="shared" si="562"/>
        <v>-633.05810397553512</v>
      </c>
    </row>
    <row r="2956" spans="1:8" x14ac:dyDescent="0.25">
      <c r="A2956" s="19">
        <v>41504.638373579284</v>
      </c>
      <c r="B2956" s="32">
        <v>279.39999999999998</v>
      </c>
      <c r="C2956" s="32">
        <v>622.35</v>
      </c>
      <c r="D2956" s="32"/>
      <c r="E2956" s="12">
        <f t="shared" si="560"/>
        <v>18.020158781830105</v>
      </c>
      <c r="F2956" s="2">
        <f t="shared" si="561"/>
        <v>-284.81141692150862</v>
      </c>
      <c r="G2956" s="2">
        <f t="shared" si="562"/>
        <v>-634.40366972477068</v>
      </c>
      <c r="H2956" s="29"/>
    </row>
    <row r="2957" spans="1:8" x14ac:dyDescent="0.25">
      <c r="A2957" s="19">
        <v>41504.645318023722</v>
      </c>
      <c r="B2957" s="32">
        <v>279.73</v>
      </c>
      <c r="C2957" s="32">
        <v>626.24</v>
      </c>
      <c r="D2957" s="32"/>
      <c r="E2957" s="12">
        <f t="shared" si="560"/>
        <v>18.027103226268082</v>
      </c>
      <c r="F2957" s="2">
        <f t="shared" si="561"/>
        <v>-285.14780835881754</v>
      </c>
      <c r="G2957" s="2">
        <f t="shared" si="562"/>
        <v>-638.36901121304788</v>
      </c>
      <c r="H2957" s="29">
        <f t="shared" ref="H2957" si="564">A2957</f>
        <v>41504.645318023722</v>
      </c>
    </row>
    <row r="2958" spans="1:8" x14ac:dyDescent="0.25">
      <c r="A2958" s="19">
        <v>41504.652262468167</v>
      </c>
      <c r="B2958" s="32">
        <v>280.29000000000002</v>
      </c>
      <c r="C2958" s="32">
        <v>626.94000000000005</v>
      </c>
      <c r="D2958" s="32"/>
      <c r="E2958" s="12">
        <f t="shared" si="560"/>
        <v>18.034047670713335</v>
      </c>
      <c r="F2958" s="2">
        <f t="shared" si="561"/>
        <v>-285.71865443425077</v>
      </c>
      <c r="G2958" s="2">
        <f t="shared" si="562"/>
        <v>-639.0825688073395</v>
      </c>
    </row>
    <row r="2959" spans="1:8" x14ac:dyDescent="0.25">
      <c r="A2959" s="19">
        <v>41504.659206912613</v>
      </c>
      <c r="B2959" s="32">
        <v>280.35000000000002</v>
      </c>
      <c r="C2959" s="32">
        <v>628.36</v>
      </c>
      <c r="D2959" s="32"/>
      <c r="E2959" s="12">
        <f t="shared" si="560"/>
        <v>18.040992115158588</v>
      </c>
      <c r="F2959" s="2">
        <f t="shared" si="561"/>
        <v>-285.77981651376149</v>
      </c>
      <c r="G2959" s="2">
        <f t="shared" si="562"/>
        <v>-640.53007135575945</v>
      </c>
    </row>
    <row r="2960" spans="1:8" x14ac:dyDescent="0.25">
      <c r="A2960" s="19">
        <v>41504.666151357058</v>
      </c>
      <c r="B2960" s="32">
        <v>281.3</v>
      </c>
      <c r="C2960" s="32">
        <v>631.26</v>
      </c>
      <c r="D2960" s="32"/>
      <c r="E2960" s="12">
        <f t="shared" si="560"/>
        <v>18.047936559603841</v>
      </c>
      <c r="F2960" s="2">
        <f t="shared" si="561"/>
        <v>-286.7482161060143</v>
      </c>
      <c r="G2960" s="2">
        <f t="shared" si="562"/>
        <v>-643.48623853211006</v>
      </c>
    </row>
    <row r="2961" spans="1:8" x14ac:dyDescent="0.25">
      <c r="A2961" s="19">
        <v>41504.673095801503</v>
      </c>
      <c r="B2961" s="32">
        <v>281.54000000000002</v>
      </c>
      <c r="C2961" s="32">
        <v>631.41999999999996</v>
      </c>
      <c r="D2961" s="32"/>
      <c r="E2961" s="12">
        <f t="shared" si="560"/>
        <v>18.054881004049093</v>
      </c>
      <c r="F2961" s="2">
        <f t="shared" si="561"/>
        <v>-286.99286442405713</v>
      </c>
      <c r="G2961" s="2">
        <f t="shared" si="562"/>
        <v>-643.64933741080529</v>
      </c>
    </row>
    <row r="2962" spans="1:8" x14ac:dyDescent="0.25">
      <c r="A2962" s="19">
        <v>41504.680040245948</v>
      </c>
      <c r="B2962" s="32">
        <v>281.55</v>
      </c>
      <c r="C2962" s="32">
        <v>634.36</v>
      </c>
      <c r="D2962" s="32"/>
      <c r="E2962" s="12">
        <f t="shared" si="560"/>
        <v>18.061825448494346</v>
      </c>
      <c r="F2962" s="2">
        <f t="shared" si="561"/>
        <v>-287.00305810397555</v>
      </c>
      <c r="G2962" s="2">
        <f t="shared" si="562"/>
        <v>-646.6462793068298</v>
      </c>
      <c r="H2962" s="29"/>
    </row>
    <row r="2963" spans="1:8" x14ac:dyDescent="0.25">
      <c r="A2963" s="19">
        <v>41504.686984690394</v>
      </c>
      <c r="B2963" s="32">
        <v>282.58999999999997</v>
      </c>
      <c r="C2963" s="32">
        <v>635.96</v>
      </c>
      <c r="D2963" s="32"/>
      <c r="E2963" s="12">
        <f t="shared" si="560"/>
        <v>18.068769892939599</v>
      </c>
      <c r="F2963" s="2">
        <f t="shared" si="561"/>
        <v>-288.06320081549438</v>
      </c>
      <c r="G2963" s="2">
        <f t="shared" si="562"/>
        <v>-648.27726809378191</v>
      </c>
      <c r="H2963" s="29">
        <f t="shared" ref="H2963" si="565">A2963</f>
        <v>41504.686984690394</v>
      </c>
    </row>
    <row r="2964" spans="1:8" x14ac:dyDescent="0.25">
      <c r="A2964" s="19">
        <v>41504.693929134839</v>
      </c>
      <c r="B2964" s="32">
        <v>282.70999999999998</v>
      </c>
      <c r="C2964" s="32">
        <v>637.29999999999995</v>
      </c>
      <c r="D2964" s="32"/>
      <c r="E2964" s="12">
        <f t="shared" si="560"/>
        <v>18.075714337384852</v>
      </c>
      <c r="F2964" s="2">
        <f t="shared" si="561"/>
        <v>-288.18552497451577</v>
      </c>
      <c r="G2964" s="2">
        <f t="shared" si="562"/>
        <v>-649.64322120285419</v>
      </c>
    </row>
    <row r="2965" spans="1:8" x14ac:dyDescent="0.25">
      <c r="A2965" s="19">
        <v>41504.700873579284</v>
      </c>
      <c r="B2965" s="32">
        <v>282.61</v>
      </c>
      <c r="C2965" s="32">
        <v>639.72</v>
      </c>
      <c r="D2965" s="32"/>
      <c r="E2965" s="12">
        <f t="shared" si="560"/>
        <v>18.082658781830105</v>
      </c>
      <c r="F2965" s="2">
        <f t="shared" si="561"/>
        <v>-288.08358817533133</v>
      </c>
      <c r="G2965" s="2">
        <f t="shared" si="562"/>
        <v>-652.11009174311926</v>
      </c>
    </row>
    <row r="2966" spans="1:8" x14ac:dyDescent="0.25">
      <c r="A2966" s="19">
        <v>41504.707818023722</v>
      </c>
      <c r="B2966" s="32">
        <v>283.5</v>
      </c>
      <c r="C2966" s="32">
        <v>642.20000000000005</v>
      </c>
      <c r="D2966" s="32"/>
      <c r="E2966" s="12">
        <f t="shared" si="560"/>
        <v>18.089603226268082</v>
      </c>
      <c r="F2966" s="2">
        <f t="shared" si="561"/>
        <v>-288.99082568807341</v>
      </c>
      <c r="G2966" s="2">
        <f t="shared" si="562"/>
        <v>-654.63812436289504</v>
      </c>
    </row>
    <row r="2967" spans="1:8" x14ac:dyDescent="0.25">
      <c r="A2967" s="19">
        <v>41504.714762468167</v>
      </c>
      <c r="B2967" s="32">
        <v>283.77</v>
      </c>
      <c r="C2967" s="32">
        <v>643.28</v>
      </c>
      <c r="D2967" s="32"/>
      <c r="E2967" s="12">
        <f t="shared" si="560"/>
        <v>18.096547670713335</v>
      </c>
      <c r="F2967" s="2">
        <f t="shared" si="561"/>
        <v>-289.26605504587155</v>
      </c>
      <c r="G2967" s="2">
        <f t="shared" si="562"/>
        <v>-655.7390417940876</v>
      </c>
    </row>
    <row r="2968" spans="1:8" x14ac:dyDescent="0.25">
      <c r="A2968" s="19">
        <v>41504.721706912613</v>
      </c>
      <c r="B2968" s="32">
        <v>283.72000000000003</v>
      </c>
      <c r="C2968" s="32">
        <v>644.73</v>
      </c>
      <c r="D2968" s="32"/>
      <c r="E2968" s="12">
        <f t="shared" si="560"/>
        <v>18.103492115158588</v>
      </c>
      <c r="F2968" s="2">
        <f t="shared" si="561"/>
        <v>-289.21508664627936</v>
      </c>
      <c r="G2968" s="2">
        <f t="shared" si="562"/>
        <v>-657.21712538226302</v>
      </c>
      <c r="H2968" s="29"/>
    </row>
    <row r="2969" spans="1:8" x14ac:dyDescent="0.25">
      <c r="A2969" s="19">
        <v>41504.728651357058</v>
      </c>
      <c r="B2969" s="32">
        <v>284.37</v>
      </c>
      <c r="C2969" s="32">
        <v>648.36</v>
      </c>
      <c r="D2969" s="32"/>
      <c r="E2969" s="12">
        <f t="shared" si="560"/>
        <v>18.110436559603841</v>
      </c>
      <c r="F2969" s="2">
        <f t="shared" si="561"/>
        <v>-289.87767584097861</v>
      </c>
      <c r="G2969" s="2">
        <f t="shared" si="562"/>
        <v>-660.91743119266062</v>
      </c>
      <c r="H2969" s="29">
        <f t="shared" ref="H2969" si="566">A2969</f>
        <v>41504.728651357058</v>
      </c>
    </row>
    <row r="2970" spans="1:8" x14ac:dyDescent="0.25">
      <c r="A2970" s="19">
        <v>41504.735595801503</v>
      </c>
      <c r="B2970" s="32">
        <v>284.94</v>
      </c>
      <c r="C2970" s="32">
        <v>649.49</v>
      </c>
      <c r="D2970" s="32"/>
      <c r="E2970" s="12">
        <f t="shared" si="560"/>
        <v>18.117381004049093</v>
      </c>
      <c r="F2970" s="2">
        <f t="shared" si="561"/>
        <v>-290.45871559633025</v>
      </c>
      <c r="G2970" s="2">
        <f t="shared" si="562"/>
        <v>-662.06931702344548</v>
      </c>
    </row>
    <row r="2971" spans="1:8" x14ac:dyDescent="0.25">
      <c r="A2971" s="19">
        <v>41504.742540245948</v>
      </c>
      <c r="B2971" s="32">
        <v>285.02999999999997</v>
      </c>
      <c r="C2971" s="32">
        <v>650.64</v>
      </c>
      <c r="D2971" s="32"/>
      <c r="E2971" s="12">
        <f t="shared" si="560"/>
        <v>18.124325448494346</v>
      </c>
      <c r="F2971" s="2">
        <f t="shared" si="561"/>
        <v>-290.55045871559633</v>
      </c>
      <c r="G2971" s="2">
        <f t="shared" si="562"/>
        <v>-663.24159021406729</v>
      </c>
    </row>
    <row r="2972" spans="1:8" x14ac:dyDescent="0.25">
      <c r="A2972" s="19">
        <v>41504.749484690394</v>
      </c>
      <c r="B2972" s="32">
        <v>285.02999999999997</v>
      </c>
      <c r="C2972" s="32">
        <v>654.61</v>
      </c>
      <c r="D2972" s="32"/>
      <c r="E2972" s="12">
        <f t="shared" si="560"/>
        <v>18.131269892939599</v>
      </c>
      <c r="F2972" s="2">
        <f t="shared" si="561"/>
        <v>-290.55045871559633</v>
      </c>
      <c r="G2972" s="2">
        <f t="shared" si="562"/>
        <v>-667.28848114169216</v>
      </c>
    </row>
    <row r="2973" spans="1:8" x14ac:dyDescent="0.25">
      <c r="A2973" s="19">
        <v>41504.756429134839</v>
      </c>
      <c r="B2973" s="32">
        <v>286.2</v>
      </c>
      <c r="C2973" s="32">
        <v>656.66</v>
      </c>
      <c r="D2973" s="32"/>
      <c r="E2973" s="12">
        <f t="shared" si="560"/>
        <v>18.138214337384852</v>
      </c>
      <c r="F2973" s="2">
        <f t="shared" si="561"/>
        <v>-291.74311926605503</v>
      </c>
      <c r="G2973" s="2">
        <f t="shared" si="562"/>
        <v>-669.37818552497447</v>
      </c>
    </row>
    <row r="2974" spans="1:8" x14ac:dyDescent="0.25">
      <c r="A2974" s="19">
        <v>41504.770318023722</v>
      </c>
      <c r="B2974" s="32">
        <v>286.07</v>
      </c>
      <c r="C2974" s="32">
        <v>658.34</v>
      </c>
      <c r="D2974" s="32"/>
      <c r="E2974" s="12">
        <f t="shared" si="560"/>
        <v>18.152103226268082</v>
      </c>
      <c r="F2974" s="2">
        <f t="shared" si="561"/>
        <v>-291.61060142711517</v>
      </c>
      <c r="G2974" s="2">
        <f t="shared" si="562"/>
        <v>-671.09072375127425</v>
      </c>
      <c r="H2974" s="29"/>
    </row>
    <row r="2975" spans="1:8" x14ac:dyDescent="0.25">
      <c r="A2975" s="19">
        <v>41504.777262468167</v>
      </c>
      <c r="B2975" s="32">
        <v>286.38</v>
      </c>
      <c r="C2975" s="32">
        <v>662.28</v>
      </c>
      <c r="D2975" s="32"/>
      <c r="E2975" s="12">
        <f t="shared" si="560"/>
        <v>18.159047670713335</v>
      </c>
      <c r="F2975" s="2">
        <f t="shared" si="561"/>
        <v>-291.92660550458714</v>
      </c>
      <c r="G2975" s="2">
        <f t="shared" si="562"/>
        <v>-675.10703363914376</v>
      </c>
      <c r="H2975" s="29">
        <f t="shared" ref="H2975" si="567">A2975</f>
        <v>41504.777262468167</v>
      </c>
    </row>
    <row r="2976" spans="1:8" x14ac:dyDescent="0.25">
      <c r="A2976" s="19">
        <v>41504.784206912613</v>
      </c>
      <c r="B2976" s="32">
        <v>287.66000000000003</v>
      </c>
      <c r="C2976" s="32">
        <v>664.2</v>
      </c>
      <c r="D2976" s="32"/>
      <c r="E2976" s="12">
        <f t="shared" si="560"/>
        <v>18.165992115158588</v>
      </c>
      <c r="F2976" s="2">
        <f t="shared" si="561"/>
        <v>-293.23139653414887</v>
      </c>
      <c r="G2976" s="2">
        <f t="shared" si="562"/>
        <v>-677.06422018348633</v>
      </c>
    </row>
    <row r="2977" spans="1:8" x14ac:dyDescent="0.25">
      <c r="A2977" s="19">
        <v>41504.791151357058</v>
      </c>
      <c r="B2977" s="32">
        <v>287.79000000000002</v>
      </c>
      <c r="C2977" s="32">
        <v>665.03</v>
      </c>
      <c r="D2977" s="32"/>
      <c r="E2977" s="12">
        <f t="shared" si="560"/>
        <v>18.172936559603841</v>
      </c>
      <c r="F2977" s="2">
        <f t="shared" si="561"/>
        <v>-293.36391437308873</v>
      </c>
      <c r="G2977" s="2">
        <f t="shared" si="562"/>
        <v>-677.91029561671758</v>
      </c>
    </row>
    <row r="2978" spans="1:8" x14ac:dyDescent="0.25">
      <c r="A2978" s="19">
        <v>41504.798095801503</v>
      </c>
      <c r="B2978" s="32">
        <v>287.67</v>
      </c>
      <c r="C2978" s="32">
        <v>666.18</v>
      </c>
      <c r="D2978" s="32"/>
      <c r="E2978" s="12">
        <f t="shared" si="560"/>
        <v>18.179881004049093</v>
      </c>
      <c r="F2978" s="2">
        <f t="shared" si="561"/>
        <v>-293.24159021406729</v>
      </c>
      <c r="G2978" s="2">
        <f t="shared" si="562"/>
        <v>-679.08256880733938</v>
      </c>
    </row>
    <row r="2979" spans="1:8" x14ac:dyDescent="0.25">
      <c r="A2979" s="19">
        <v>41504.805040245948</v>
      </c>
      <c r="B2979" s="32">
        <v>288.08</v>
      </c>
      <c r="C2979" s="32">
        <v>670.72</v>
      </c>
      <c r="D2979" s="32"/>
      <c r="E2979" s="12">
        <f t="shared" si="560"/>
        <v>18.186825448494346</v>
      </c>
      <c r="F2979" s="2">
        <f t="shared" si="561"/>
        <v>-293.65953109072376</v>
      </c>
      <c r="G2979" s="2">
        <f t="shared" si="562"/>
        <v>-683.71049949031601</v>
      </c>
    </row>
    <row r="2980" spans="1:8" x14ac:dyDescent="0.25">
      <c r="A2980" s="19">
        <v>41504.811984690394</v>
      </c>
      <c r="B2980" s="32">
        <v>289.36</v>
      </c>
      <c r="C2980" s="32">
        <v>672.41</v>
      </c>
      <c r="D2980" s="32"/>
      <c r="E2980" s="12">
        <f t="shared" si="560"/>
        <v>18.193769892939599</v>
      </c>
      <c r="F2980" s="2">
        <f t="shared" si="561"/>
        <v>-294.96432212028543</v>
      </c>
      <c r="G2980" s="2">
        <f t="shared" si="562"/>
        <v>-685.4332313965341</v>
      </c>
      <c r="H2980" s="29"/>
    </row>
    <row r="2981" spans="1:8" x14ac:dyDescent="0.25">
      <c r="A2981" s="19">
        <v>41504.818929134839</v>
      </c>
      <c r="B2981" s="32">
        <v>289.25</v>
      </c>
      <c r="C2981" s="32">
        <v>672.99</v>
      </c>
      <c r="D2981" s="32"/>
      <c r="E2981" s="12">
        <f t="shared" si="560"/>
        <v>18.200714337384852</v>
      </c>
      <c r="F2981" s="2">
        <f t="shared" si="561"/>
        <v>-294.85219164118246</v>
      </c>
      <c r="G2981" s="2">
        <f t="shared" si="562"/>
        <v>-686.02446483180427</v>
      </c>
      <c r="H2981" s="29">
        <f t="shared" ref="H2981" si="568">A2981</f>
        <v>41504.818929134839</v>
      </c>
    </row>
    <row r="2982" spans="1:8" x14ac:dyDescent="0.25">
      <c r="A2982" s="19">
        <v>41504.825873579284</v>
      </c>
      <c r="B2982" s="32">
        <v>289.44</v>
      </c>
      <c r="C2982" s="32">
        <v>674.47</v>
      </c>
      <c r="D2982" s="32"/>
      <c r="E2982" s="12">
        <f t="shared" si="560"/>
        <v>18.207658781830105</v>
      </c>
      <c r="F2982" s="2">
        <f t="shared" si="561"/>
        <v>-295.04587155963304</v>
      </c>
      <c r="G2982" s="2">
        <f t="shared" si="562"/>
        <v>-687.53312945973505</v>
      </c>
    </row>
    <row r="2983" spans="1:8" x14ac:dyDescent="0.25">
      <c r="A2983" s="19">
        <v>41504.832818023722</v>
      </c>
      <c r="B2983" s="32">
        <v>285.83</v>
      </c>
      <c r="C2983" s="32">
        <v>671.07</v>
      </c>
      <c r="D2983" s="32"/>
      <c r="E2983" s="12">
        <f t="shared" si="560"/>
        <v>18.214603226268082</v>
      </c>
      <c r="F2983" s="2">
        <f t="shared" si="561"/>
        <v>-291.36595310907234</v>
      </c>
      <c r="G2983" s="2">
        <f t="shared" si="562"/>
        <v>-684.06727828746182</v>
      </c>
    </row>
    <row r="2984" spans="1:8" x14ac:dyDescent="0.25">
      <c r="A2984" s="19">
        <v>41504.839762468167</v>
      </c>
      <c r="B2984" s="32">
        <v>289.58999999999997</v>
      </c>
      <c r="C2984" s="32">
        <v>676.19</v>
      </c>
      <c r="D2984" s="32"/>
      <c r="E2984" s="12">
        <f t="shared" si="560"/>
        <v>18.221547670713335</v>
      </c>
      <c r="F2984" s="2">
        <f t="shared" si="561"/>
        <v>-295.19877675840979</v>
      </c>
      <c r="G2984" s="2">
        <f t="shared" si="562"/>
        <v>-689.2864424057085</v>
      </c>
    </row>
    <row r="2985" spans="1:8" x14ac:dyDescent="0.25">
      <c r="A2985" s="19">
        <v>41504.846706912613</v>
      </c>
      <c r="B2985" s="32">
        <v>290.64999999999998</v>
      </c>
      <c r="C2985" s="32">
        <v>678.43</v>
      </c>
      <c r="D2985" s="32"/>
      <c r="E2985" s="12">
        <f t="shared" si="560"/>
        <v>18.228492115158588</v>
      </c>
      <c r="F2985" s="2">
        <f t="shared" si="561"/>
        <v>-296.27930682976552</v>
      </c>
      <c r="G2985" s="2">
        <f t="shared" si="562"/>
        <v>-691.56982670744139</v>
      </c>
    </row>
    <row r="2986" spans="1:8" x14ac:dyDescent="0.25">
      <c r="A2986" s="19">
        <v>41504.853651357058</v>
      </c>
      <c r="B2986" s="32">
        <v>290.99</v>
      </c>
      <c r="C2986" s="32">
        <v>681.14</v>
      </c>
      <c r="D2986" s="32"/>
      <c r="E2986" s="12">
        <f t="shared" si="560"/>
        <v>18.235436559603841</v>
      </c>
      <c r="F2986" s="2">
        <f t="shared" si="561"/>
        <v>-296.62589194699285</v>
      </c>
      <c r="G2986" s="2">
        <f t="shared" si="562"/>
        <v>-694.33231396534154</v>
      </c>
      <c r="H2986" s="29"/>
    </row>
    <row r="2987" spans="1:8" x14ac:dyDescent="0.25">
      <c r="A2987" s="19">
        <v>41504.860595801503</v>
      </c>
      <c r="B2987" s="32">
        <v>291.83999999999997</v>
      </c>
      <c r="C2987" s="32">
        <v>686.47</v>
      </c>
      <c r="D2987" s="32"/>
      <c r="E2987" s="12">
        <f t="shared" si="560"/>
        <v>18.242381004049093</v>
      </c>
      <c r="F2987" s="2">
        <f t="shared" si="561"/>
        <v>-297.49235474006116</v>
      </c>
      <c r="G2987" s="2">
        <f t="shared" si="562"/>
        <v>-699.76554536187564</v>
      </c>
      <c r="H2987" s="29">
        <f t="shared" ref="H2987" si="569">A2987</f>
        <v>41504.860595801503</v>
      </c>
    </row>
    <row r="2988" spans="1:8" x14ac:dyDescent="0.25">
      <c r="A2988" s="19">
        <v>41504.867540245948</v>
      </c>
      <c r="B2988" s="32">
        <v>292.88</v>
      </c>
      <c r="C2988" s="32">
        <v>687.33</v>
      </c>
      <c r="D2988" s="32"/>
      <c r="E2988" s="12">
        <f t="shared" si="560"/>
        <v>18.249325448494346</v>
      </c>
      <c r="F2988" s="2">
        <f t="shared" si="561"/>
        <v>-298.55249745158</v>
      </c>
      <c r="G2988" s="2">
        <f t="shared" si="562"/>
        <v>-700.64220183486248</v>
      </c>
    </row>
    <row r="2989" spans="1:8" x14ac:dyDescent="0.25">
      <c r="A2989" s="19">
        <v>41504.874484690394</v>
      </c>
      <c r="B2989" s="32">
        <v>293.20999999999998</v>
      </c>
      <c r="C2989" s="32">
        <v>688.94</v>
      </c>
      <c r="D2989" s="32"/>
      <c r="E2989" s="12">
        <f t="shared" si="560"/>
        <v>18.256269892939599</v>
      </c>
      <c r="F2989" s="2">
        <f t="shared" si="561"/>
        <v>-298.88888888888886</v>
      </c>
      <c r="G2989" s="2">
        <f t="shared" si="562"/>
        <v>-702.28338430173301</v>
      </c>
    </row>
    <row r="2990" spans="1:8" x14ac:dyDescent="0.25">
      <c r="A2990" s="19">
        <v>41504.881429134839</v>
      </c>
      <c r="B2990" s="32">
        <v>293.38</v>
      </c>
      <c r="C2990" s="32">
        <v>690.41</v>
      </c>
      <c r="D2990" s="32"/>
      <c r="E2990" s="12">
        <f t="shared" si="560"/>
        <v>18.263214337384852</v>
      </c>
      <c r="F2990" s="2">
        <f t="shared" si="561"/>
        <v>-299.06218144750255</v>
      </c>
      <c r="G2990" s="2">
        <f t="shared" si="562"/>
        <v>-703.78185524974515</v>
      </c>
    </row>
    <row r="2991" spans="1:8" x14ac:dyDescent="0.25">
      <c r="A2991" s="19">
        <v>41504.888373579284</v>
      </c>
      <c r="B2991" s="32">
        <v>292.99</v>
      </c>
      <c r="C2991" s="32">
        <v>695.83</v>
      </c>
      <c r="D2991" s="32"/>
      <c r="E2991" s="12">
        <f t="shared" si="560"/>
        <v>18.270158781830105</v>
      </c>
      <c r="F2991" s="2">
        <f t="shared" si="561"/>
        <v>-298.66462793068297</v>
      </c>
      <c r="G2991" s="2">
        <f t="shared" si="562"/>
        <v>-709.30682976554544</v>
      </c>
    </row>
    <row r="2992" spans="1:8" x14ac:dyDescent="0.25">
      <c r="A2992" s="19">
        <v>41504.895318023722</v>
      </c>
      <c r="B2992" s="32">
        <v>293.49</v>
      </c>
      <c r="C2992" s="32">
        <v>697.12</v>
      </c>
      <c r="D2992" s="32"/>
      <c r="E2992" s="12">
        <f t="shared" si="560"/>
        <v>18.277103226268082</v>
      </c>
      <c r="F2992" s="2">
        <f t="shared" si="561"/>
        <v>-299.17431192660553</v>
      </c>
      <c r="G2992" s="2">
        <f t="shared" si="562"/>
        <v>-710.62181447502553</v>
      </c>
      <c r="H2992" s="29"/>
    </row>
    <row r="2993" spans="1:8" x14ac:dyDescent="0.25">
      <c r="A2993" s="19">
        <v>41504.902262468167</v>
      </c>
      <c r="B2993" s="32">
        <v>294.73</v>
      </c>
      <c r="C2993" s="32">
        <v>698.57</v>
      </c>
      <c r="D2993" s="32"/>
      <c r="E2993" s="12">
        <f t="shared" si="560"/>
        <v>18.284047670713335</v>
      </c>
      <c r="F2993" s="2">
        <f t="shared" si="561"/>
        <v>-300.43832823649342</v>
      </c>
      <c r="G2993" s="2">
        <f t="shared" si="562"/>
        <v>-712.09989806320084</v>
      </c>
      <c r="H2993" s="29">
        <f t="shared" ref="H2993" si="570">A2993</f>
        <v>41504.902262468167</v>
      </c>
    </row>
    <row r="2994" spans="1:8" x14ac:dyDescent="0.25">
      <c r="A2994" s="19">
        <v>41504.909206912613</v>
      </c>
      <c r="B2994" s="32">
        <v>294.95999999999998</v>
      </c>
      <c r="C2994" s="32">
        <v>700.39</v>
      </c>
      <c r="D2994" s="32"/>
      <c r="E2994" s="12">
        <f t="shared" si="560"/>
        <v>18.290992115158588</v>
      </c>
      <c r="F2994" s="2">
        <f t="shared" si="561"/>
        <v>-300.67278287461772</v>
      </c>
      <c r="G2994" s="2">
        <f t="shared" si="562"/>
        <v>-713.95514780835879</v>
      </c>
    </row>
    <row r="2995" spans="1:8" x14ac:dyDescent="0.25">
      <c r="A2995" s="19">
        <v>41504.916151357058</v>
      </c>
      <c r="B2995" s="32">
        <v>294.38</v>
      </c>
      <c r="C2995" s="32">
        <v>702.39</v>
      </c>
      <c r="D2995" s="32"/>
      <c r="E2995" s="12">
        <f t="shared" si="560"/>
        <v>18.297936559603841</v>
      </c>
      <c r="F2995" s="2">
        <f t="shared" si="561"/>
        <v>-300.08154943934761</v>
      </c>
      <c r="G2995" s="2">
        <f t="shared" si="562"/>
        <v>-715.9938837920489</v>
      </c>
    </row>
    <row r="2996" spans="1:8" x14ac:dyDescent="0.25">
      <c r="A2996" s="19">
        <v>41504.923095801503</v>
      </c>
      <c r="B2996" s="32">
        <v>295.20999999999998</v>
      </c>
      <c r="C2996" s="32">
        <v>704.02</v>
      </c>
      <c r="D2996" s="32"/>
      <c r="E2996" s="12">
        <f t="shared" si="560"/>
        <v>18.304881004049093</v>
      </c>
      <c r="F2996" s="2">
        <f t="shared" si="561"/>
        <v>-300.92762487257897</v>
      </c>
      <c r="G2996" s="2">
        <f t="shared" si="562"/>
        <v>-717.65545361875638</v>
      </c>
    </row>
    <row r="2997" spans="1:8" x14ac:dyDescent="0.25">
      <c r="A2997" s="19">
        <v>41504.930040245948</v>
      </c>
      <c r="B2997" s="32">
        <v>295.67</v>
      </c>
      <c r="C2997" s="32">
        <v>705.62</v>
      </c>
      <c r="D2997" s="32"/>
      <c r="E2997" s="12">
        <f t="shared" si="560"/>
        <v>18.311825448494346</v>
      </c>
      <c r="F2997" s="2">
        <f t="shared" si="561"/>
        <v>-301.39653414882775</v>
      </c>
      <c r="G2997" s="2">
        <f t="shared" si="562"/>
        <v>-719.2864424057085</v>
      </c>
    </row>
    <row r="2998" spans="1:8" x14ac:dyDescent="0.25">
      <c r="A2998" s="19">
        <v>41504.936984690394</v>
      </c>
      <c r="B2998" s="32">
        <v>296.02</v>
      </c>
      <c r="C2998" s="32">
        <v>708.49</v>
      </c>
      <c r="D2998" s="32"/>
      <c r="E2998" s="12">
        <f t="shared" si="560"/>
        <v>18.318769892939599</v>
      </c>
      <c r="F2998" s="2">
        <f t="shared" si="561"/>
        <v>-301.75331294597351</v>
      </c>
      <c r="G2998" s="2">
        <f t="shared" si="562"/>
        <v>-722.21202854230376</v>
      </c>
      <c r="H2998" s="29"/>
    </row>
    <row r="2999" spans="1:8" x14ac:dyDescent="0.25">
      <c r="A2999" s="19">
        <v>41504.943929134839</v>
      </c>
      <c r="B2999" s="32">
        <v>296.47000000000003</v>
      </c>
      <c r="C2999" s="32">
        <v>711.12</v>
      </c>
      <c r="D2999" s="32"/>
      <c r="E2999" s="12">
        <f t="shared" si="560"/>
        <v>18.325714337384852</v>
      </c>
      <c r="F2999" s="2">
        <f t="shared" si="561"/>
        <v>-302.21202854230381</v>
      </c>
      <c r="G2999" s="2">
        <f t="shared" si="562"/>
        <v>-724.89296636085624</v>
      </c>
      <c r="H2999" s="29">
        <f t="shared" ref="H2999" si="571">A2999</f>
        <v>41504.943929134839</v>
      </c>
    </row>
    <row r="3000" spans="1:8" x14ac:dyDescent="0.25">
      <c r="A3000" s="19">
        <v>41504.950873579284</v>
      </c>
      <c r="B3000" s="32">
        <v>296.97000000000003</v>
      </c>
      <c r="C3000" s="32">
        <v>713.38</v>
      </c>
      <c r="D3000" s="32"/>
      <c r="E3000" s="12">
        <f t="shared" si="560"/>
        <v>18.332658781830105</v>
      </c>
      <c r="F3000" s="2">
        <f t="shared" si="561"/>
        <v>-302.72171253822631</v>
      </c>
      <c r="G3000" s="2">
        <f t="shared" si="562"/>
        <v>-727.19673802242608</v>
      </c>
    </row>
    <row r="3001" spans="1:8" x14ac:dyDescent="0.25">
      <c r="A3001" s="19">
        <v>41504.957818023722</v>
      </c>
      <c r="B3001" s="32">
        <v>297.47000000000003</v>
      </c>
      <c r="C3001" s="32">
        <v>718.28</v>
      </c>
      <c r="D3001" s="32"/>
      <c r="E3001" s="12">
        <f t="shared" si="560"/>
        <v>18.339603226268082</v>
      </c>
      <c r="F3001" s="2">
        <f t="shared" si="561"/>
        <v>-303.23139653414887</v>
      </c>
      <c r="G3001" s="2">
        <f t="shared" si="562"/>
        <v>-732.19164118246681</v>
      </c>
    </row>
    <row r="3002" spans="1:8" x14ac:dyDescent="0.25">
      <c r="A3002" s="19">
        <v>41504.964762468167</v>
      </c>
      <c r="B3002" s="32">
        <v>299.44</v>
      </c>
      <c r="C3002" s="32">
        <v>719.82</v>
      </c>
      <c r="D3002" s="32"/>
      <c r="E3002" s="12">
        <f t="shared" si="560"/>
        <v>18.346547670713335</v>
      </c>
      <c r="F3002" s="2">
        <f t="shared" si="561"/>
        <v>-305.23955147808357</v>
      </c>
      <c r="G3002" s="2">
        <f t="shared" si="562"/>
        <v>-733.76146788990832</v>
      </c>
    </row>
    <row r="3003" spans="1:8" x14ac:dyDescent="0.25">
      <c r="A3003" s="19">
        <v>41504.971706912613</v>
      </c>
      <c r="B3003" s="32">
        <v>299.67</v>
      </c>
      <c r="C3003" s="32">
        <v>721.57</v>
      </c>
      <c r="D3003" s="32"/>
      <c r="E3003" s="12">
        <f t="shared" si="560"/>
        <v>18.353492115158588</v>
      </c>
      <c r="F3003" s="2">
        <f t="shared" si="561"/>
        <v>-305.47400611620799</v>
      </c>
      <c r="G3003" s="2">
        <f t="shared" si="562"/>
        <v>-735.54536187563713</v>
      </c>
    </row>
    <row r="3004" spans="1:8" x14ac:dyDescent="0.25">
      <c r="A3004" s="19">
        <v>41504.978651357058</v>
      </c>
      <c r="B3004" s="32">
        <v>300.04000000000002</v>
      </c>
      <c r="C3004" s="32">
        <v>722.5</v>
      </c>
      <c r="D3004" s="32"/>
      <c r="E3004" s="12">
        <f t="shared" si="560"/>
        <v>18.360436559603841</v>
      </c>
      <c r="F3004" s="2">
        <f t="shared" si="561"/>
        <v>-305.85117227319063</v>
      </c>
      <c r="G3004" s="2">
        <f t="shared" si="562"/>
        <v>-736.49337410805299</v>
      </c>
      <c r="H3004" s="29"/>
    </row>
    <row r="3005" spans="1:8" x14ac:dyDescent="0.25">
      <c r="A3005" s="19">
        <v>41504.985595801503</v>
      </c>
      <c r="B3005" s="32">
        <v>300.07</v>
      </c>
      <c r="C3005" s="32">
        <v>724.95</v>
      </c>
      <c r="D3005" s="32"/>
      <c r="E3005" s="12">
        <f t="shared" si="560"/>
        <v>18.367381004049093</v>
      </c>
      <c r="F3005" s="2">
        <f t="shared" si="561"/>
        <v>-305.88175331294599</v>
      </c>
      <c r="G3005" s="2">
        <f t="shared" si="562"/>
        <v>-738.99082568807341</v>
      </c>
      <c r="H3005" s="29">
        <f t="shared" ref="H3005" si="572">A3005</f>
        <v>41504.985595801503</v>
      </c>
    </row>
    <row r="3006" spans="1:8" x14ac:dyDescent="0.25">
      <c r="A3006" s="19">
        <v>41504.992540245948</v>
      </c>
      <c r="B3006" s="32">
        <v>300.36</v>
      </c>
      <c r="C3006" s="32">
        <v>727.25</v>
      </c>
      <c r="D3006" s="32"/>
      <c r="E3006" s="12">
        <f t="shared" si="560"/>
        <v>18.374325448494346</v>
      </c>
      <c r="F3006" s="2">
        <f t="shared" si="561"/>
        <v>-306.17737003058107</v>
      </c>
      <c r="G3006" s="2">
        <f t="shared" si="562"/>
        <v>-741.33537206931703</v>
      </c>
    </row>
    <row r="3007" spans="1:8" x14ac:dyDescent="0.25">
      <c r="A3007" s="19">
        <v>41504.999484690394</v>
      </c>
      <c r="B3007" s="32">
        <v>300.83</v>
      </c>
      <c r="C3007" s="32">
        <v>729.36</v>
      </c>
      <c r="D3007" s="32"/>
      <c r="E3007" s="12">
        <f t="shared" si="560"/>
        <v>18.381269892939599</v>
      </c>
      <c r="F3007" s="2">
        <f t="shared" si="561"/>
        <v>-306.65647298674821</v>
      </c>
      <c r="G3007" s="2">
        <f t="shared" si="562"/>
        <v>-743.48623853211006</v>
      </c>
    </row>
    <row r="3008" spans="1:8" x14ac:dyDescent="0.25">
      <c r="A3008" s="19">
        <v>41505.006429134839</v>
      </c>
      <c r="B3008" s="32">
        <v>301.20999999999998</v>
      </c>
      <c r="C3008" s="32">
        <v>731.57</v>
      </c>
      <c r="D3008" s="32"/>
      <c r="E3008" s="12">
        <f t="shared" si="560"/>
        <v>18.388214337384852</v>
      </c>
      <c r="F3008" s="2">
        <f t="shared" si="561"/>
        <v>-307.04383282364932</v>
      </c>
      <c r="G3008" s="2">
        <f t="shared" si="562"/>
        <v>-745.73904179408771</v>
      </c>
    </row>
    <row r="3009" spans="1:8" x14ac:dyDescent="0.25">
      <c r="A3009" s="19">
        <v>41505.013373579284</v>
      </c>
      <c r="B3009" s="32">
        <v>301.58</v>
      </c>
      <c r="C3009" s="32">
        <v>733.73</v>
      </c>
      <c r="D3009" s="32"/>
      <c r="E3009" s="12">
        <f t="shared" si="560"/>
        <v>18.395158781830105</v>
      </c>
      <c r="F3009" s="2">
        <f t="shared" si="561"/>
        <v>-307.42099898063202</v>
      </c>
      <c r="G3009" s="2">
        <f t="shared" si="562"/>
        <v>-747.94087665647305</v>
      </c>
    </row>
    <row r="3010" spans="1:8" x14ac:dyDescent="0.25">
      <c r="A3010" s="19">
        <v>41505.020318023722</v>
      </c>
      <c r="B3010" s="32">
        <v>301.66000000000003</v>
      </c>
      <c r="C3010" s="32">
        <v>736.3</v>
      </c>
      <c r="D3010" s="32"/>
      <c r="E3010" s="12">
        <f t="shared" si="560"/>
        <v>18.402103226268082</v>
      </c>
      <c r="F3010" s="2">
        <f t="shared" si="561"/>
        <v>-307.50254841997963</v>
      </c>
      <c r="G3010" s="2">
        <f t="shared" si="562"/>
        <v>-750.56065239551469</v>
      </c>
      <c r="H3010" s="29"/>
    </row>
    <row r="3011" spans="1:8" x14ac:dyDescent="0.25">
      <c r="A3011" s="19">
        <v>41505.027262468167</v>
      </c>
      <c r="B3011" s="32">
        <v>302.05</v>
      </c>
      <c r="C3011" s="32">
        <v>738.56</v>
      </c>
      <c r="D3011" s="32"/>
      <c r="E3011" s="12">
        <f t="shared" ref="E3011:E3074" si="573">A3011-$I$2</f>
        <v>18.409047670713335</v>
      </c>
      <c r="F3011" s="2">
        <f t="shared" ref="F3011:F3074" si="574">B3011/-0.981</f>
        <v>-307.90010193679922</v>
      </c>
      <c r="G3011" s="2">
        <f t="shared" ref="G3011:G3074" si="575">C3011/-0.981</f>
        <v>-752.86442405708453</v>
      </c>
      <c r="H3011" s="29">
        <f t="shared" ref="H3011" si="576">A3011</f>
        <v>41505.027262468167</v>
      </c>
    </row>
    <row r="3012" spans="1:8" x14ac:dyDescent="0.25">
      <c r="A3012" s="19">
        <v>41505.034206912613</v>
      </c>
      <c r="B3012" s="32">
        <v>302.70999999999998</v>
      </c>
      <c r="C3012" s="32">
        <v>741.17</v>
      </c>
      <c r="D3012" s="32"/>
      <c r="E3012" s="12">
        <f t="shared" si="573"/>
        <v>18.415992115158588</v>
      </c>
      <c r="F3012" s="2">
        <f t="shared" si="574"/>
        <v>-308.57288481141688</v>
      </c>
      <c r="G3012" s="2">
        <f t="shared" si="575"/>
        <v>-755.52497451580018</v>
      </c>
    </row>
    <row r="3013" spans="1:8" x14ac:dyDescent="0.25">
      <c r="A3013" s="19">
        <v>41505.041151357058</v>
      </c>
      <c r="B3013" s="32">
        <v>303.14999999999998</v>
      </c>
      <c r="C3013" s="32">
        <v>742.93</v>
      </c>
      <c r="D3013" s="32"/>
      <c r="E3013" s="12">
        <f t="shared" si="573"/>
        <v>18.422936559603841</v>
      </c>
      <c r="F3013" s="2">
        <f t="shared" si="574"/>
        <v>-309.02140672782872</v>
      </c>
      <c r="G3013" s="2">
        <f t="shared" si="575"/>
        <v>-757.31906218144752</v>
      </c>
    </row>
    <row r="3014" spans="1:8" x14ac:dyDescent="0.25">
      <c r="A3014" s="19">
        <v>41505.048095801503</v>
      </c>
      <c r="B3014" s="32">
        <v>303.72000000000003</v>
      </c>
      <c r="C3014" s="32">
        <v>745.77</v>
      </c>
      <c r="D3014" s="32"/>
      <c r="E3014" s="12">
        <f t="shared" si="573"/>
        <v>18.429881004049093</v>
      </c>
      <c r="F3014" s="2">
        <f t="shared" si="574"/>
        <v>-309.60244648318047</v>
      </c>
      <c r="G3014" s="2">
        <f t="shared" si="575"/>
        <v>-760.21406727828742</v>
      </c>
    </row>
    <row r="3015" spans="1:8" x14ac:dyDescent="0.25">
      <c r="A3015" s="19">
        <v>41505.055040245948</v>
      </c>
      <c r="B3015" s="32">
        <v>304.14</v>
      </c>
      <c r="C3015" s="32">
        <v>748.47</v>
      </c>
      <c r="D3015" s="32"/>
      <c r="E3015" s="12">
        <f t="shared" si="573"/>
        <v>18.436825448494346</v>
      </c>
      <c r="F3015" s="2">
        <f t="shared" si="574"/>
        <v>-310.03058103975536</v>
      </c>
      <c r="G3015" s="2">
        <f t="shared" si="575"/>
        <v>-762.96636085626915</v>
      </c>
    </row>
    <row r="3016" spans="1:8" x14ac:dyDescent="0.25">
      <c r="A3016" s="19">
        <v>41505.061984690394</v>
      </c>
      <c r="B3016" s="32">
        <v>304.72000000000003</v>
      </c>
      <c r="C3016" s="32">
        <v>750.64</v>
      </c>
      <c r="D3016" s="32"/>
      <c r="E3016" s="12">
        <f t="shared" si="573"/>
        <v>18.443769892939599</v>
      </c>
      <c r="F3016" s="2">
        <f t="shared" si="574"/>
        <v>-310.62181447502553</v>
      </c>
      <c r="G3016" s="2">
        <f t="shared" si="575"/>
        <v>-765.1783893985729</v>
      </c>
      <c r="H3016" s="29"/>
    </row>
    <row r="3017" spans="1:8" x14ac:dyDescent="0.25">
      <c r="A3017" s="19">
        <v>41505.068929134839</v>
      </c>
      <c r="B3017" s="32">
        <v>305.23</v>
      </c>
      <c r="C3017" s="32">
        <v>752.7</v>
      </c>
      <c r="D3017" s="32"/>
      <c r="E3017" s="12">
        <f t="shared" si="573"/>
        <v>18.450714337384852</v>
      </c>
      <c r="F3017" s="2">
        <f t="shared" si="574"/>
        <v>-311.1416921508665</v>
      </c>
      <c r="G3017" s="2">
        <f t="shared" si="575"/>
        <v>-767.27828746177374</v>
      </c>
      <c r="H3017" s="29">
        <f t="shared" ref="H3017" si="577">A3017</f>
        <v>41505.068929134839</v>
      </c>
    </row>
    <row r="3018" spans="1:8" x14ac:dyDescent="0.25">
      <c r="A3018" s="19">
        <v>41505.075873579284</v>
      </c>
      <c r="B3018" s="32">
        <v>305.63</v>
      </c>
      <c r="C3018" s="32">
        <v>755.12</v>
      </c>
      <c r="D3018" s="32"/>
      <c r="E3018" s="12">
        <f t="shared" si="573"/>
        <v>18.457658781830105</v>
      </c>
      <c r="F3018" s="2">
        <f t="shared" si="574"/>
        <v>-311.5494393476045</v>
      </c>
      <c r="G3018" s="2">
        <f t="shared" si="575"/>
        <v>-769.74515800203881</v>
      </c>
    </row>
    <row r="3019" spans="1:8" x14ac:dyDescent="0.25">
      <c r="A3019" s="19">
        <v>41505.082818023722</v>
      </c>
      <c r="B3019" s="32">
        <v>306.20999999999998</v>
      </c>
      <c r="C3019" s="32">
        <v>757.97</v>
      </c>
      <c r="D3019" s="32"/>
      <c r="E3019" s="12">
        <f t="shared" si="573"/>
        <v>18.464603226268082</v>
      </c>
      <c r="F3019" s="2">
        <f t="shared" si="574"/>
        <v>-312.14067278287462</v>
      </c>
      <c r="G3019" s="2">
        <f t="shared" si="575"/>
        <v>-772.65035677879723</v>
      </c>
    </row>
    <row r="3020" spans="1:8" x14ac:dyDescent="0.25">
      <c r="A3020" s="19">
        <v>41505.089762468167</v>
      </c>
      <c r="B3020" s="32">
        <v>306.66000000000003</v>
      </c>
      <c r="C3020" s="32">
        <v>760.8</v>
      </c>
      <c r="D3020" s="32"/>
      <c r="E3020" s="12">
        <f t="shared" si="573"/>
        <v>18.471547670713335</v>
      </c>
      <c r="F3020" s="2">
        <f t="shared" si="574"/>
        <v>-312.59938837920492</v>
      </c>
      <c r="G3020" s="2">
        <f t="shared" si="575"/>
        <v>-775.5351681957186</v>
      </c>
    </row>
    <row r="3021" spans="1:8" x14ac:dyDescent="0.25">
      <c r="A3021" s="19">
        <v>41505.096706912613</v>
      </c>
      <c r="B3021" s="32">
        <v>307.31</v>
      </c>
      <c r="C3021" s="32">
        <v>763.24</v>
      </c>
      <c r="D3021" s="32"/>
      <c r="E3021" s="12">
        <f t="shared" si="573"/>
        <v>18.478492115158588</v>
      </c>
      <c r="F3021" s="2">
        <f t="shared" si="574"/>
        <v>-313.26197757390418</v>
      </c>
      <c r="G3021" s="2">
        <f t="shared" si="575"/>
        <v>-778.02242609582061</v>
      </c>
    </row>
    <row r="3022" spans="1:8" x14ac:dyDescent="0.25">
      <c r="A3022" s="19">
        <v>41505.103651357058</v>
      </c>
      <c r="B3022" s="32">
        <v>307.76</v>
      </c>
      <c r="C3022" s="32">
        <v>764.82</v>
      </c>
      <c r="D3022" s="32"/>
      <c r="E3022" s="12">
        <f t="shared" si="573"/>
        <v>18.485436559603841</v>
      </c>
      <c r="F3022" s="2">
        <f t="shared" si="574"/>
        <v>-313.72069317023443</v>
      </c>
      <c r="G3022" s="2">
        <f t="shared" si="575"/>
        <v>-779.63302752293589</v>
      </c>
      <c r="H3022" s="29"/>
    </row>
    <row r="3023" spans="1:8" x14ac:dyDescent="0.25">
      <c r="A3023" s="19">
        <v>41505.110595801503</v>
      </c>
      <c r="B3023" s="32">
        <v>308.26</v>
      </c>
      <c r="C3023" s="32">
        <v>768.12</v>
      </c>
      <c r="D3023" s="32"/>
      <c r="E3023" s="12">
        <f t="shared" si="573"/>
        <v>18.492381004049093</v>
      </c>
      <c r="F3023" s="2">
        <f t="shared" si="574"/>
        <v>-314.23037716615698</v>
      </c>
      <c r="G3023" s="2">
        <f t="shared" si="575"/>
        <v>-782.99694189602451</v>
      </c>
      <c r="H3023" s="29">
        <f t="shared" ref="H3023" si="578">A3023</f>
        <v>41505.110595801503</v>
      </c>
    </row>
    <row r="3024" spans="1:8" x14ac:dyDescent="0.25">
      <c r="A3024" s="19">
        <v>41505.117540245948</v>
      </c>
      <c r="B3024" s="32">
        <v>308.94</v>
      </c>
      <c r="C3024" s="32">
        <v>770.5</v>
      </c>
      <c r="D3024" s="32"/>
      <c r="E3024" s="12">
        <f t="shared" si="573"/>
        <v>18.499325448494346</v>
      </c>
      <c r="F3024" s="2">
        <f t="shared" si="574"/>
        <v>-314.9235474006116</v>
      </c>
      <c r="G3024" s="2">
        <f t="shared" si="575"/>
        <v>-785.42303771661568</v>
      </c>
    </row>
    <row r="3025" spans="1:8" x14ac:dyDescent="0.25">
      <c r="A3025" s="19">
        <v>41505.124484690394</v>
      </c>
      <c r="B3025" s="32">
        <v>309.52999999999997</v>
      </c>
      <c r="C3025" s="32">
        <v>772.63</v>
      </c>
      <c r="D3025" s="32"/>
      <c r="E3025" s="12">
        <f t="shared" si="573"/>
        <v>18.506269892939599</v>
      </c>
      <c r="F3025" s="2">
        <f t="shared" si="574"/>
        <v>-315.52497451580018</v>
      </c>
      <c r="G3025" s="2">
        <f t="shared" si="575"/>
        <v>-787.59429153924566</v>
      </c>
    </row>
    <row r="3026" spans="1:8" x14ac:dyDescent="0.25">
      <c r="A3026" s="19">
        <v>41505.131429134839</v>
      </c>
      <c r="B3026" s="32">
        <v>309.99</v>
      </c>
      <c r="C3026" s="32">
        <v>774.68</v>
      </c>
      <c r="D3026" s="32"/>
      <c r="E3026" s="12">
        <f t="shared" si="573"/>
        <v>18.513214337384852</v>
      </c>
      <c r="F3026" s="2">
        <f t="shared" si="574"/>
        <v>-315.99388379204896</v>
      </c>
      <c r="G3026" s="2">
        <f t="shared" si="575"/>
        <v>-789.68399592252797</v>
      </c>
    </row>
    <row r="3027" spans="1:8" x14ac:dyDescent="0.25">
      <c r="A3027" s="19">
        <v>41505.138373579284</v>
      </c>
      <c r="B3027" s="32">
        <v>310.43</v>
      </c>
      <c r="C3027" s="32">
        <v>777.41</v>
      </c>
      <c r="D3027" s="32"/>
      <c r="E3027" s="12">
        <f t="shared" si="573"/>
        <v>18.520158781830105</v>
      </c>
      <c r="F3027" s="2">
        <f t="shared" si="574"/>
        <v>-316.44240570846074</v>
      </c>
      <c r="G3027" s="2">
        <f t="shared" si="575"/>
        <v>-792.46687054026506</v>
      </c>
    </row>
    <row r="3028" spans="1:8" x14ac:dyDescent="0.25">
      <c r="A3028" s="19">
        <v>41505.145318023722</v>
      </c>
      <c r="B3028" s="32">
        <v>311.12</v>
      </c>
      <c r="C3028" s="32">
        <v>779.8</v>
      </c>
      <c r="D3028" s="32"/>
      <c r="E3028" s="12">
        <f t="shared" si="573"/>
        <v>18.527103226268082</v>
      </c>
      <c r="F3028" s="2">
        <f t="shared" si="574"/>
        <v>-317.14576962283382</v>
      </c>
      <c r="G3028" s="2">
        <f t="shared" si="575"/>
        <v>-794.90316004077465</v>
      </c>
      <c r="H3028" s="29"/>
    </row>
    <row r="3029" spans="1:8" x14ac:dyDescent="0.25">
      <c r="A3029" s="19">
        <v>41505.152262468167</v>
      </c>
      <c r="B3029" s="32">
        <v>311.22000000000003</v>
      </c>
      <c r="C3029" s="32">
        <v>782.06</v>
      </c>
      <c r="D3029" s="32"/>
      <c r="E3029" s="12">
        <f t="shared" si="573"/>
        <v>18.534047670713335</v>
      </c>
      <c r="F3029" s="2">
        <f t="shared" si="574"/>
        <v>-317.24770642201838</v>
      </c>
      <c r="G3029" s="2">
        <f t="shared" si="575"/>
        <v>-797.20693170234449</v>
      </c>
      <c r="H3029" s="29">
        <f t="shared" ref="H3029" si="579">A3029</f>
        <v>41505.152262468167</v>
      </c>
    </row>
    <row r="3030" spans="1:8" x14ac:dyDescent="0.25">
      <c r="A3030" s="19">
        <v>41505.159206912613</v>
      </c>
      <c r="B3030" s="32">
        <v>312.06</v>
      </c>
      <c r="C3030" s="32">
        <v>784.62</v>
      </c>
      <c r="D3030" s="32"/>
      <c r="E3030" s="12">
        <f t="shared" si="573"/>
        <v>18.540992115158588</v>
      </c>
      <c r="F3030" s="2">
        <f t="shared" si="574"/>
        <v>-318.10397553516822</v>
      </c>
      <c r="G3030" s="2">
        <f t="shared" si="575"/>
        <v>-799.81651376146795</v>
      </c>
    </row>
    <row r="3031" spans="1:8" x14ac:dyDescent="0.25">
      <c r="A3031" s="19">
        <v>41505.166151357058</v>
      </c>
      <c r="B3031" s="32">
        <v>312.31</v>
      </c>
      <c r="C3031" s="32">
        <v>787.25</v>
      </c>
      <c r="D3031" s="32"/>
      <c r="E3031" s="12">
        <f t="shared" si="573"/>
        <v>18.547936559603841</v>
      </c>
      <c r="F3031" s="2">
        <f t="shared" si="574"/>
        <v>-318.35881753312947</v>
      </c>
      <c r="G3031" s="2">
        <f t="shared" si="575"/>
        <v>-802.49745158002042</v>
      </c>
    </row>
    <row r="3032" spans="1:8" x14ac:dyDescent="0.25">
      <c r="A3032" s="19">
        <v>41505.173095801503</v>
      </c>
      <c r="B3032" s="32">
        <v>313.33</v>
      </c>
      <c r="C3032" s="32">
        <v>793.55</v>
      </c>
      <c r="D3032" s="32"/>
      <c r="E3032" s="12">
        <f t="shared" si="573"/>
        <v>18.554881004049093</v>
      </c>
      <c r="F3032" s="2">
        <f t="shared" si="574"/>
        <v>-319.39857288481141</v>
      </c>
      <c r="G3032" s="2">
        <f t="shared" si="575"/>
        <v>-808.91946992864416</v>
      </c>
    </row>
    <row r="3033" spans="1:8" x14ac:dyDescent="0.25">
      <c r="A3033" s="19">
        <v>41505.180040245948</v>
      </c>
      <c r="B3033" s="32">
        <v>315.02999999999997</v>
      </c>
      <c r="C3033" s="32">
        <v>795.71</v>
      </c>
      <c r="D3033" s="32"/>
      <c r="E3033" s="12">
        <f t="shared" si="573"/>
        <v>18.561825448494346</v>
      </c>
      <c r="F3033" s="2">
        <f t="shared" si="574"/>
        <v>-321.13149847094797</v>
      </c>
      <c r="G3033" s="2">
        <f t="shared" si="575"/>
        <v>-811.12130479102962</v>
      </c>
    </row>
    <row r="3034" spans="1:8" x14ac:dyDescent="0.25">
      <c r="A3034" s="19">
        <v>41505.186984690394</v>
      </c>
      <c r="B3034" s="32">
        <v>315.64</v>
      </c>
      <c r="C3034" s="32">
        <v>797.14</v>
      </c>
      <c r="D3034" s="32"/>
      <c r="E3034" s="12">
        <f t="shared" si="573"/>
        <v>18.568769892939599</v>
      </c>
      <c r="F3034" s="2">
        <f t="shared" si="574"/>
        <v>-321.75331294597351</v>
      </c>
      <c r="G3034" s="2">
        <f t="shared" si="575"/>
        <v>-812.57900101936798</v>
      </c>
      <c r="H3034" s="29"/>
    </row>
    <row r="3035" spans="1:8" x14ac:dyDescent="0.25">
      <c r="A3035" s="19">
        <v>41505.193929134839</v>
      </c>
      <c r="B3035" s="32">
        <v>315.77999999999997</v>
      </c>
      <c r="C3035" s="32">
        <v>799.17</v>
      </c>
      <c r="D3035" s="32"/>
      <c r="E3035" s="12">
        <f t="shared" si="573"/>
        <v>18.575714337384852</v>
      </c>
      <c r="F3035" s="2">
        <f t="shared" si="574"/>
        <v>-321.89602446483178</v>
      </c>
      <c r="G3035" s="2">
        <f t="shared" si="575"/>
        <v>-814.64831804281346</v>
      </c>
      <c r="H3035" s="29">
        <f t="shared" ref="H3035" si="580">A3035</f>
        <v>41505.193929134839</v>
      </c>
    </row>
    <row r="3036" spans="1:8" x14ac:dyDescent="0.25">
      <c r="A3036" s="19">
        <v>41505.200873579284</v>
      </c>
      <c r="B3036" s="32">
        <v>316</v>
      </c>
      <c r="C3036" s="32">
        <v>800.83</v>
      </c>
      <c r="D3036" s="32"/>
      <c r="E3036" s="12">
        <f t="shared" si="573"/>
        <v>18.582658781830105</v>
      </c>
      <c r="F3036" s="2">
        <f t="shared" si="574"/>
        <v>-322.12028542303773</v>
      </c>
      <c r="G3036" s="2">
        <f t="shared" si="575"/>
        <v>-816.3404689092763</v>
      </c>
    </row>
    <row r="3037" spans="1:8" x14ac:dyDescent="0.25">
      <c r="A3037" s="19">
        <v>41505.214762468167</v>
      </c>
      <c r="B3037" s="32">
        <v>316.86</v>
      </c>
      <c r="C3037" s="32">
        <v>806.26</v>
      </c>
      <c r="D3037" s="32"/>
      <c r="E3037" s="12">
        <f t="shared" si="573"/>
        <v>18.596547670713335</v>
      </c>
      <c r="F3037" s="2">
        <f t="shared" si="574"/>
        <v>-322.99694189602451</v>
      </c>
      <c r="G3037" s="2">
        <f t="shared" si="575"/>
        <v>-821.87563710499489</v>
      </c>
    </row>
    <row r="3038" spans="1:8" x14ac:dyDescent="0.25">
      <c r="A3038" s="19">
        <v>41505.221706912613</v>
      </c>
      <c r="B3038" s="32">
        <v>317.42</v>
      </c>
      <c r="C3038" s="32">
        <v>808.97</v>
      </c>
      <c r="D3038" s="32"/>
      <c r="E3038" s="12">
        <f t="shared" si="573"/>
        <v>18.603492115158588</v>
      </c>
      <c r="F3038" s="2">
        <f t="shared" si="574"/>
        <v>-323.56778797145773</v>
      </c>
      <c r="G3038" s="2">
        <f t="shared" si="575"/>
        <v>-824.63812436289504</v>
      </c>
    </row>
    <row r="3039" spans="1:8" x14ac:dyDescent="0.25">
      <c r="A3039" s="19">
        <v>41505.228651357058</v>
      </c>
      <c r="B3039" s="32">
        <v>317.99</v>
      </c>
      <c r="C3039" s="32">
        <v>811.51</v>
      </c>
      <c r="D3039" s="32"/>
      <c r="E3039" s="12">
        <f t="shared" si="573"/>
        <v>18.610436559603841</v>
      </c>
      <c r="F3039" s="2">
        <f t="shared" si="574"/>
        <v>-324.14882772680937</v>
      </c>
      <c r="G3039" s="2">
        <f t="shared" si="575"/>
        <v>-827.22731906218144</v>
      </c>
    </row>
    <row r="3040" spans="1:8" x14ac:dyDescent="0.25">
      <c r="A3040" s="19">
        <v>41505.235595801503</v>
      </c>
      <c r="B3040" s="32">
        <v>318.58</v>
      </c>
      <c r="C3040" s="32">
        <v>812.53</v>
      </c>
      <c r="D3040" s="32"/>
      <c r="E3040" s="12">
        <f t="shared" si="573"/>
        <v>18.617381004049093</v>
      </c>
      <c r="F3040" s="2">
        <f t="shared" si="574"/>
        <v>-324.75025484199796</v>
      </c>
      <c r="G3040" s="2">
        <f t="shared" si="575"/>
        <v>-828.26707441386338</v>
      </c>
      <c r="H3040" s="29"/>
    </row>
    <row r="3041" spans="1:8" x14ac:dyDescent="0.25">
      <c r="A3041" s="19">
        <v>41505.242540245948</v>
      </c>
      <c r="B3041" s="32">
        <v>319</v>
      </c>
      <c r="C3041" s="32">
        <v>815.7</v>
      </c>
      <c r="D3041" s="32"/>
      <c r="E3041" s="12">
        <f t="shared" si="573"/>
        <v>18.624325448494346</v>
      </c>
      <c r="F3041" s="2">
        <f t="shared" si="574"/>
        <v>-325.1783893985729</v>
      </c>
      <c r="G3041" s="2">
        <f t="shared" si="575"/>
        <v>-831.49847094801225</v>
      </c>
      <c r="H3041" s="29">
        <f t="shared" ref="H3041" si="581">A3041</f>
        <v>41505.242540245948</v>
      </c>
    </row>
    <row r="3042" spans="1:8" x14ac:dyDescent="0.25">
      <c r="A3042" s="19">
        <v>41505.249484690394</v>
      </c>
      <c r="B3042" s="32">
        <v>319.39999999999998</v>
      </c>
      <c r="C3042" s="32">
        <v>818.63</v>
      </c>
      <c r="D3042" s="32"/>
      <c r="E3042" s="12">
        <f t="shared" si="573"/>
        <v>18.631269892939599</v>
      </c>
      <c r="F3042" s="2">
        <f t="shared" si="574"/>
        <v>-325.5861365953109</v>
      </c>
      <c r="G3042" s="2">
        <f t="shared" si="575"/>
        <v>-834.48521916411823</v>
      </c>
    </row>
    <row r="3043" spans="1:8" x14ac:dyDescent="0.25">
      <c r="A3043" s="19">
        <v>41505.256429134839</v>
      </c>
      <c r="B3043" s="32">
        <v>320.23</v>
      </c>
      <c r="C3043" s="32">
        <v>821.29</v>
      </c>
      <c r="D3043" s="32"/>
      <c r="E3043" s="12">
        <f t="shared" si="573"/>
        <v>18.638214337384852</v>
      </c>
      <c r="F3043" s="2">
        <f t="shared" si="574"/>
        <v>-326.43221202854232</v>
      </c>
      <c r="G3043" s="2">
        <f t="shared" si="575"/>
        <v>-837.19673802242608</v>
      </c>
    </row>
    <row r="3044" spans="1:8" x14ac:dyDescent="0.25">
      <c r="A3044" s="19">
        <v>41505.263373579284</v>
      </c>
      <c r="B3044" s="32">
        <v>320.88</v>
      </c>
      <c r="C3044" s="32">
        <v>823.95</v>
      </c>
      <c r="D3044" s="32"/>
      <c r="E3044" s="12">
        <f t="shared" si="573"/>
        <v>18.645158781830105</v>
      </c>
      <c r="F3044" s="2">
        <f t="shared" si="574"/>
        <v>-327.09480122324157</v>
      </c>
      <c r="G3044" s="2">
        <f t="shared" si="575"/>
        <v>-839.90825688073403</v>
      </c>
    </row>
    <row r="3045" spans="1:8" x14ac:dyDescent="0.25">
      <c r="A3045" s="19">
        <v>41505.270318023722</v>
      </c>
      <c r="B3045" s="32">
        <v>321.48</v>
      </c>
      <c r="C3045" s="32">
        <v>826.38</v>
      </c>
      <c r="D3045" s="32"/>
      <c r="E3045" s="12">
        <f t="shared" si="573"/>
        <v>18.652103226268082</v>
      </c>
      <c r="F3045" s="2">
        <f t="shared" si="574"/>
        <v>-327.70642201834863</v>
      </c>
      <c r="G3045" s="2">
        <f t="shared" si="575"/>
        <v>-842.38532110091739</v>
      </c>
    </row>
    <row r="3046" spans="1:8" x14ac:dyDescent="0.25">
      <c r="A3046" s="19">
        <v>41505.277262468167</v>
      </c>
      <c r="B3046" s="32">
        <v>322.01</v>
      </c>
      <c r="C3046" s="32">
        <v>828.75</v>
      </c>
      <c r="D3046" s="32"/>
      <c r="E3046" s="12">
        <f t="shared" si="573"/>
        <v>18.659047670713335</v>
      </c>
      <c r="F3046" s="2">
        <f t="shared" si="574"/>
        <v>-328.24668705402649</v>
      </c>
      <c r="G3046" s="2">
        <f t="shared" si="575"/>
        <v>-844.80122324159026</v>
      </c>
      <c r="H3046" s="29"/>
    </row>
    <row r="3047" spans="1:8" x14ac:dyDescent="0.25">
      <c r="A3047" s="19">
        <v>41505.284206912613</v>
      </c>
      <c r="B3047" s="32">
        <v>322.51</v>
      </c>
      <c r="C3047" s="32">
        <v>831.55</v>
      </c>
      <c r="D3047" s="32"/>
      <c r="E3047" s="12">
        <f t="shared" si="573"/>
        <v>18.665992115158588</v>
      </c>
      <c r="F3047" s="2">
        <f t="shared" si="574"/>
        <v>-328.75637104994905</v>
      </c>
      <c r="G3047" s="2">
        <f t="shared" si="575"/>
        <v>-847.65545361875638</v>
      </c>
      <c r="H3047" s="29">
        <f t="shared" ref="H3047" si="582">A3047</f>
        <v>41505.284206912613</v>
      </c>
    </row>
    <row r="3048" spans="1:8" x14ac:dyDescent="0.25">
      <c r="A3048" s="19">
        <v>41505.291151357058</v>
      </c>
      <c r="B3048" s="32">
        <v>322.94</v>
      </c>
      <c r="C3048" s="32">
        <v>834.6</v>
      </c>
      <c r="D3048" s="32"/>
      <c r="E3048" s="12">
        <f t="shared" si="573"/>
        <v>18.672936559603841</v>
      </c>
      <c r="F3048" s="2">
        <f t="shared" si="574"/>
        <v>-329.19469928644241</v>
      </c>
      <c r="G3048" s="2">
        <f t="shared" si="575"/>
        <v>-850.76452599388381</v>
      </c>
    </row>
    <row r="3049" spans="1:8" x14ac:dyDescent="0.25">
      <c r="A3049" s="19">
        <v>41505.298095801503</v>
      </c>
      <c r="B3049" s="32">
        <v>323.39999999999998</v>
      </c>
      <c r="C3049" s="32">
        <v>837.23</v>
      </c>
      <c r="D3049" s="32"/>
      <c r="E3049" s="12">
        <f t="shared" si="573"/>
        <v>18.679881004049093</v>
      </c>
      <c r="F3049" s="2">
        <f t="shared" si="574"/>
        <v>-329.66360856269114</v>
      </c>
      <c r="G3049" s="2">
        <f t="shared" si="575"/>
        <v>-853.44546381243629</v>
      </c>
    </row>
    <row r="3050" spans="1:8" x14ac:dyDescent="0.25">
      <c r="A3050" s="19">
        <v>41505.305040245948</v>
      </c>
      <c r="B3050" s="32">
        <v>324.38</v>
      </c>
      <c r="C3050" s="32">
        <v>840.21</v>
      </c>
      <c r="D3050" s="32"/>
      <c r="E3050" s="12">
        <f t="shared" si="573"/>
        <v>18.686825448494346</v>
      </c>
      <c r="F3050" s="2">
        <f t="shared" si="574"/>
        <v>-330.66258919469931</v>
      </c>
      <c r="G3050" s="2">
        <f t="shared" si="575"/>
        <v>-856.48318042813457</v>
      </c>
    </row>
    <row r="3051" spans="1:8" x14ac:dyDescent="0.25">
      <c r="A3051" s="19">
        <v>41505.311984690394</v>
      </c>
      <c r="B3051" s="32">
        <v>324.85000000000002</v>
      </c>
      <c r="C3051" s="32">
        <v>843.09</v>
      </c>
      <c r="D3051" s="32"/>
      <c r="E3051" s="12">
        <f t="shared" si="573"/>
        <v>18.693769892939599</v>
      </c>
      <c r="F3051" s="2">
        <f t="shared" si="574"/>
        <v>-331.1416921508665</v>
      </c>
      <c r="G3051" s="2">
        <f t="shared" si="575"/>
        <v>-859.41896024464836</v>
      </c>
    </row>
    <row r="3052" spans="1:8" x14ac:dyDescent="0.25">
      <c r="A3052" s="19">
        <v>41505.318929134839</v>
      </c>
      <c r="B3052" s="32">
        <v>325.73</v>
      </c>
      <c r="C3052" s="32">
        <v>845.1</v>
      </c>
      <c r="D3052" s="32"/>
      <c r="E3052" s="12">
        <f t="shared" si="573"/>
        <v>18.700714337384852</v>
      </c>
      <c r="F3052" s="2">
        <f t="shared" si="574"/>
        <v>-332.03873598369012</v>
      </c>
      <c r="G3052" s="2">
        <f t="shared" si="575"/>
        <v>-861.46788990825689</v>
      </c>
      <c r="H3052" s="29"/>
    </row>
    <row r="3053" spans="1:8" x14ac:dyDescent="0.25">
      <c r="A3053" s="19">
        <v>41505.325873579284</v>
      </c>
      <c r="B3053" s="32">
        <v>325.97000000000003</v>
      </c>
      <c r="C3053" s="32">
        <v>847.94</v>
      </c>
      <c r="D3053" s="32"/>
      <c r="E3053" s="12">
        <f t="shared" si="573"/>
        <v>18.707658781830105</v>
      </c>
      <c r="F3053" s="2">
        <f t="shared" si="574"/>
        <v>-332.28338430173295</v>
      </c>
      <c r="G3053" s="2">
        <f t="shared" si="575"/>
        <v>-864.3628950050969</v>
      </c>
      <c r="H3053" s="29">
        <f t="shared" ref="H3053" si="583">A3053</f>
        <v>41505.325873579284</v>
      </c>
    </row>
    <row r="3054" spans="1:8" x14ac:dyDescent="0.25">
      <c r="A3054" s="19">
        <v>41505.332818023722</v>
      </c>
      <c r="B3054" s="32">
        <v>326.8</v>
      </c>
      <c r="C3054" s="32">
        <v>850.96</v>
      </c>
      <c r="D3054" s="32"/>
      <c r="E3054" s="12">
        <f t="shared" si="573"/>
        <v>18.714603226268082</v>
      </c>
      <c r="F3054" s="2">
        <f t="shared" si="574"/>
        <v>-333.12945973496431</v>
      </c>
      <c r="G3054" s="2">
        <f t="shared" si="575"/>
        <v>-867.44138634046897</v>
      </c>
    </row>
    <row r="3055" spans="1:8" x14ac:dyDescent="0.25">
      <c r="A3055" s="19">
        <v>41505.339762468167</v>
      </c>
      <c r="B3055" s="32">
        <v>327.43</v>
      </c>
      <c r="C3055" s="32">
        <v>853.57</v>
      </c>
      <c r="D3055" s="32"/>
      <c r="E3055" s="12">
        <f t="shared" si="573"/>
        <v>18.721547670713335</v>
      </c>
      <c r="F3055" s="2">
        <f t="shared" si="574"/>
        <v>-333.77166156982673</v>
      </c>
      <c r="G3055" s="2">
        <f t="shared" si="575"/>
        <v>-870.10193679918461</v>
      </c>
    </row>
    <row r="3056" spans="1:8" x14ac:dyDescent="0.25">
      <c r="A3056" s="19">
        <v>41505.346706912613</v>
      </c>
      <c r="B3056" s="32">
        <v>324.12</v>
      </c>
      <c r="C3056" s="32">
        <v>852.52</v>
      </c>
      <c r="D3056" s="32"/>
      <c r="E3056" s="12">
        <f t="shared" si="573"/>
        <v>18.728492115158588</v>
      </c>
      <c r="F3056" s="2">
        <f t="shared" si="574"/>
        <v>-330.39755351681958</v>
      </c>
      <c r="G3056" s="2">
        <f t="shared" si="575"/>
        <v>-869.03160040774719</v>
      </c>
    </row>
    <row r="3057" spans="1:8" x14ac:dyDescent="0.25">
      <c r="A3057" s="19">
        <v>41505.353651357058</v>
      </c>
      <c r="B3057" s="32">
        <v>327.91</v>
      </c>
      <c r="C3057" s="32">
        <v>856.9</v>
      </c>
      <c r="D3057" s="32"/>
      <c r="E3057" s="12">
        <f t="shared" si="573"/>
        <v>18.735436559603841</v>
      </c>
      <c r="F3057" s="2">
        <f t="shared" si="574"/>
        <v>-334.26095820591235</v>
      </c>
      <c r="G3057" s="2">
        <f t="shared" si="575"/>
        <v>-873.49643221202848</v>
      </c>
    </row>
    <row r="3058" spans="1:8" x14ac:dyDescent="0.25">
      <c r="A3058" s="19">
        <v>41505.360595801503</v>
      </c>
      <c r="B3058" s="32">
        <v>329.58</v>
      </c>
      <c r="C3058" s="32">
        <v>861.37</v>
      </c>
      <c r="D3058" s="32"/>
      <c r="E3058" s="12">
        <f t="shared" si="573"/>
        <v>18.742381004049093</v>
      </c>
      <c r="F3058" s="2">
        <f t="shared" si="574"/>
        <v>-335.96330275229354</v>
      </c>
      <c r="G3058" s="2">
        <f t="shared" si="575"/>
        <v>-878.05300713557597</v>
      </c>
      <c r="H3058" s="29"/>
    </row>
    <row r="3059" spans="1:8" x14ac:dyDescent="0.25">
      <c r="A3059" s="19">
        <v>41505.367540245948</v>
      </c>
      <c r="B3059" s="32">
        <v>330.82</v>
      </c>
      <c r="C3059" s="32">
        <v>864.14</v>
      </c>
      <c r="D3059" s="32"/>
      <c r="E3059" s="12">
        <f t="shared" si="573"/>
        <v>18.749325448494346</v>
      </c>
      <c r="F3059" s="2">
        <f t="shared" si="574"/>
        <v>-337.22731906218144</v>
      </c>
      <c r="G3059" s="2">
        <f t="shared" si="575"/>
        <v>-880.87665647298672</v>
      </c>
      <c r="H3059" s="29">
        <f t="shared" ref="H3059" si="584">A3059</f>
        <v>41505.367540245948</v>
      </c>
    </row>
    <row r="3060" spans="1:8" x14ac:dyDescent="0.25">
      <c r="A3060" s="19">
        <v>41505.374484690394</v>
      </c>
      <c r="B3060" s="32">
        <v>331.55</v>
      </c>
      <c r="C3060" s="32">
        <v>866.75</v>
      </c>
      <c r="D3060" s="32"/>
      <c r="E3060" s="12">
        <f t="shared" si="573"/>
        <v>18.756269892939599</v>
      </c>
      <c r="F3060" s="2">
        <f t="shared" si="574"/>
        <v>-337.97145769622836</v>
      </c>
      <c r="G3060" s="2">
        <f t="shared" si="575"/>
        <v>-883.53720693170237</v>
      </c>
    </row>
    <row r="3061" spans="1:8" x14ac:dyDescent="0.25">
      <c r="A3061" s="19">
        <v>41505.381429134839</v>
      </c>
      <c r="B3061" s="32">
        <v>332.13</v>
      </c>
      <c r="C3061" s="32">
        <v>869.36</v>
      </c>
      <c r="D3061" s="32"/>
      <c r="E3061" s="12">
        <f t="shared" si="573"/>
        <v>18.763214337384852</v>
      </c>
      <c r="F3061" s="2">
        <f t="shared" si="574"/>
        <v>-338.56269113149847</v>
      </c>
      <c r="G3061" s="2">
        <f t="shared" si="575"/>
        <v>-886.19775739041802</v>
      </c>
    </row>
    <row r="3062" spans="1:8" x14ac:dyDescent="0.25">
      <c r="A3062" s="19">
        <v>41505.388373579284</v>
      </c>
      <c r="B3062" s="32">
        <v>332.92</v>
      </c>
      <c r="C3062" s="32">
        <v>872.36</v>
      </c>
      <c r="D3062" s="32"/>
      <c r="E3062" s="12">
        <f t="shared" si="573"/>
        <v>18.770158781830105</v>
      </c>
      <c r="F3062" s="2">
        <f t="shared" si="574"/>
        <v>-339.36799184505611</v>
      </c>
      <c r="G3062" s="2">
        <f t="shared" si="575"/>
        <v>-889.25586136595314</v>
      </c>
    </row>
    <row r="3063" spans="1:8" x14ac:dyDescent="0.25">
      <c r="A3063" s="19">
        <v>41505.395318023722</v>
      </c>
      <c r="B3063" s="32">
        <v>333.45</v>
      </c>
      <c r="C3063" s="32">
        <v>875.26</v>
      </c>
      <c r="D3063" s="32"/>
      <c r="E3063" s="12">
        <f t="shared" si="573"/>
        <v>18.777103226268082</v>
      </c>
      <c r="F3063" s="2">
        <f t="shared" si="574"/>
        <v>-339.90825688073392</v>
      </c>
      <c r="G3063" s="2">
        <f t="shared" si="575"/>
        <v>-892.21202854230376</v>
      </c>
    </row>
    <row r="3064" spans="1:8" x14ac:dyDescent="0.25">
      <c r="A3064" s="19">
        <v>41505.402262468167</v>
      </c>
      <c r="B3064" s="32">
        <v>334.19</v>
      </c>
      <c r="C3064" s="32">
        <v>877.97</v>
      </c>
      <c r="D3064" s="32"/>
      <c r="E3064" s="12">
        <f t="shared" si="573"/>
        <v>18.784047670713335</v>
      </c>
      <c r="F3064" s="2">
        <f t="shared" si="574"/>
        <v>-340.66258919469931</v>
      </c>
      <c r="G3064" s="2">
        <f t="shared" si="575"/>
        <v>-894.9745158002039</v>
      </c>
      <c r="H3064" s="29"/>
    </row>
    <row r="3065" spans="1:8" x14ac:dyDescent="0.25">
      <c r="A3065" s="19">
        <v>41505.409206912613</v>
      </c>
      <c r="B3065" s="32">
        <v>334.32</v>
      </c>
      <c r="C3065" s="32">
        <v>883.28</v>
      </c>
      <c r="D3065" s="32"/>
      <c r="E3065" s="12">
        <f t="shared" si="573"/>
        <v>18.790992115158588</v>
      </c>
      <c r="F3065" s="2">
        <f t="shared" si="574"/>
        <v>-340.79510703363917</v>
      </c>
      <c r="G3065" s="2">
        <f t="shared" si="575"/>
        <v>-900.38735983690106</v>
      </c>
      <c r="H3065" s="29">
        <f t="shared" ref="H3065" si="585">A3065</f>
        <v>41505.409206912613</v>
      </c>
    </row>
    <row r="3066" spans="1:8" x14ac:dyDescent="0.25">
      <c r="A3066" s="19">
        <v>41505.416151357058</v>
      </c>
      <c r="B3066" s="32">
        <v>336.31</v>
      </c>
      <c r="C3066" s="32">
        <v>884.66</v>
      </c>
      <c r="D3066" s="32"/>
      <c r="E3066" s="12">
        <f t="shared" si="573"/>
        <v>18.797936559603841</v>
      </c>
      <c r="F3066" s="2">
        <f t="shared" si="574"/>
        <v>-342.82364933741081</v>
      </c>
      <c r="G3066" s="2">
        <f t="shared" si="575"/>
        <v>-901.79408766564723</v>
      </c>
    </row>
    <row r="3067" spans="1:8" x14ac:dyDescent="0.25">
      <c r="A3067" s="19">
        <v>41505.423095801503</v>
      </c>
      <c r="B3067" s="32">
        <v>336.61</v>
      </c>
      <c r="C3067" s="32">
        <v>886.47</v>
      </c>
      <c r="D3067" s="32"/>
      <c r="E3067" s="12">
        <f t="shared" si="573"/>
        <v>18.804881004049093</v>
      </c>
      <c r="F3067" s="2">
        <f t="shared" si="574"/>
        <v>-343.12945973496431</v>
      </c>
      <c r="G3067" s="2">
        <f t="shared" si="575"/>
        <v>-903.63914373088687</v>
      </c>
    </row>
    <row r="3068" spans="1:8" x14ac:dyDescent="0.25">
      <c r="A3068" s="19">
        <v>41505.430040245948</v>
      </c>
      <c r="B3068" s="32">
        <v>336.93</v>
      </c>
      <c r="C3068" s="32">
        <v>889.66</v>
      </c>
      <c r="D3068" s="32"/>
      <c r="E3068" s="12">
        <f t="shared" si="573"/>
        <v>18.811825448494346</v>
      </c>
      <c r="F3068" s="2">
        <f t="shared" si="574"/>
        <v>-343.45565749235476</v>
      </c>
      <c r="G3068" s="2">
        <f t="shared" si="575"/>
        <v>-906.89092762487257</v>
      </c>
    </row>
    <row r="3069" spans="1:8" x14ac:dyDescent="0.25">
      <c r="A3069" s="19">
        <v>41505.436984690394</v>
      </c>
      <c r="B3069" s="32">
        <v>337.45</v>
      </c>
      <c r="C3069" s="32">
        <v>891.94</v>
      </c>
      <c r="D3069" s="32"/>
      <c r="E3069" s="12">
        <f t="shared" si="573"/>
        <v>18.818769892939599</v>
      </c>
      <c r="F3069" s="2">
        <f t="shared" si="574"/>
        <v>-343.98572884811415</v>
      </c>
      <c r="G3069" s="2">
        <f t="shared" si="575"/>
        <v>-909.21508664627936</v>
      </c>
    </row>
    <row r="3070" spans="1:8" x14ac:dyDescent="0.25">
      <c r="A3070" s="19">
        <v>41505.443929134839</v>
      </c>
      <c r="B3070" s="32">
        <v>337.92</v>
      </c>
      <c r="C3070" s="32">
        <v>894.56</v>
      </c>
      <c r="D3070" s="32"/>
      <c r="E3070" s="12">
        <f t="shared" si="573"/>
        <v>18.825714337384852</v>
      </c>
      <c r="F3070" s="2">
        <f t="shared" si="574"/>
        <v>-344.46483180428135</v>
      </c>
      <c r="G3070" s="2">
        <f t="shared" si="575"/>
        <v>-911.88583078491331</v>
      </c>
      <c r="H3070" s="29"/>
    </row>
    <row r="3071" spans="1:8" x14ac:dyDescent="0.25">
      <c r="A3071" s="19">
        <v>41505.450873579284</v>
      </c>
      <c r="B3071" s="32">
        <v>338.51</v>
      </c>
      <c r="C3071" s="32">
        <v>897</v>
      </c>
      <c r="D3071" s="32"/>
      <c r="E3071" s="12">
        <f t="shared" si="573"/>
        <v>18.832658781830105</v>
      </c>
      <c r="F3071" s="2">
        <f t="shared" si="574"/>
        <v>-345.06625891946993</v>
      </c>
      <c r="G3071" s="2">
        <f t="shared" si="575"/>
        <v>-914.37308868501532</v>
      </c>
      <c r="H3071" s="29">
        <f t="shared" ref="H3071" si="586">A3071</f>
        <v>41505.450873579284</v>
      </c>
    </row>
    <row r="3072" spans="1:8" x14ac:dyDescent="0.25">
      <c r="A3072" s="19">
        <v>41505.457818023722</v>
      </c>
      <c r="B3072" s="32">
        <v>339.56</v>
      </c>
      <c r="C3072" s="32">
        <v>901.06</v>
      </c>
      <c r="D3072" s="32"/>
      <c r="E3072" s="12">
        <f t="shared" si="573"/>
        <v>18.839603226268082</v>
      </c>
      <c r="F3072" s="2">
        <f t="shared" si="574"/>
        <v>-346.13659531090724</v>
      </c>
      <c r="G3072" s="2">
        <f t="shared" si="575"/>
        <v>-918.51172273190616</v>
      </c>
    </row>
    <row r="3073" spans="1:8" x14ac:dyDescent="0.25">
      <c r="A3073" s="19">
        <v>41505.464762468167</v>
      </c>
      <c r="B3073" s="32">
        <v>340.38</v>
      </c>
      <c r="C3073" s="32">
        <v>904.07</v>
      </c>
      <c r="D3073" s="32"/>
      <c r="E3073" s="12">
        <f t="shared" si="573"/>
        <v>18.846547670713335</v>
      </c>
      <c r="F3073" s="2">
        <f t="shared" si="574"/>
        <v>-346.97247706422019</v>
      </c>
      <c r="G3073" s="2">
        <f t="shared" si="575"/>
        <v>-921.58002038735992</v>
      </c>
    </row>
    <row r="3074" spans="1:8" x14ac:dyDescent="0.25">
      <c r="A3074" s="19">
        <v>41505.471706912613</v>
      </c>
      <c r="B3074" s="32">
        <v>341.09</v>
      </c>
      <c r="C3074" s="32">
        <v>912.48</v>
      </c>
      <c r="D3074" s="32"/>
      <c r="E3074" s="12">
        <f t="shared" si="573"/>
        <v>18.853492115158588</v>
      </c>
      <c r="F3074" s="2">
        <f t="shared" si="574"/>
        <v>-347.69622833843016</v>
      </c>
      <c r="G3074" s="2">
        <f t="shared" si="575"/>
        <v>-930.15290519877681</v>
      </c>
    </row>
    <row r="3075" spans="1:8" x14ac:dyDescent="0.25">
      <c r="A3075" s="19">
        <v>41505.478651357058</v>
      </c>
      <c r="B3075" s="32">
        <v>343.37</v>
      </c>
      <c r="C3075" s="32">
        <v>913.27</v>
      </c>
      <c r="D3075" s="32"/>
      <c r="E3075" s="12">
        <f t="shared" ref="E3075:E3138" si="587">A3075-$I$2</f>
        <v>18.860436559603841</v>
      </c>
      <c r="F3075" s="2">
        <f t="shared" ref="F3075:F3138" si="588">B3075/-0.981</f>
        <v>-350.02038735983689</v>
      </c>
      <c r="G3075" s="2">
        <f t="shared" ref="G3075:G3079" si="589">C3075/-0.981</f>
        <v>-930.95820591233439</v>
      </c>
    </row>
    <row r="3076" spans="1:8" x14ac:dyDescent="0.25">
      <c r="A3076" s="19">
        <v>41505.485595801503</v>
      </c>
      <c r="B3076" s="32">
        <v>343.47</v>
      </c>
      <c r="C3076" s="32">
        <v>913.72</v>
      </c>
      <c r="D3076" s="32"/>
      <c r="E3076" s="12">
        <f t="shared" si="587"/>
        <v>18.867381004049093</v>
      </c>
      <c r="F3076" s="2">
        <f t="shared" si="588"/>
        <v>-350.12232415902145</v>
      </c>
      <c r="G3076" s="2">
        <f t="shared" si="589"/>
        <v>-931.4169215086647</v>
      </c>
      <c r="H3076" s="29"/>
    </row>
    <row r="3077" spans="1:8" x14ac:dyDescent="0.25">
      <c r="A3077" s="19">
        <v>41505.492540245948</v>
      </c>
      <c r="B3077" s="32">
        <v>343.23</v>
      </c>
      <c r="C3077" s="32">
        <v>917.45</v>
      </c>
      <c r="D3077" s="32"/>
      <c r="E3077" s="12">
        <f t="shared" si="587"/>
        <v>18.874325448494346</v>
      </c>
      <c r="F3077" s="2">
        <f t="shared" si="588"/>
        <v>-349.87767584097861</v>
      </c>
      <c r="G3077" s="2">
        <f t="shared" si="589"/>
        <v>-935.21916411824679</v>
      </c>
    </row>
    <row r="3078" spans="1:8" x14ac:dyDescent="0.25">
      <c r="A3078" s="19">
        <v>41505.499484690394</v>
      </c>
      <c r="B3078" s="32">
        <v>344.88</v>
      </c>
      <c r="C3078" s="32">
        <v>921.86</v>
      </c>
      <c r="D3078" s="32"/>
      <c r="E3078" s="12">
        <f t="shared" si="587"/>
        <v>18.881269892939599</v>
      </c>
      <c r="F3078" s="2">
        <f t="shared" si="588"/>
        <v>-351.55963302752292</v>
      </c>
      <c r="G3078" s="2">
        <f t="shared" si="589"/>
        <v>-939.71457696228345</v>
      </c>
    </row>
    <row r="3079" spans="1:8" x14ac:dyDescent="0.25">
      <c r="A3079" s="19">
        <v>41505.506429134839</v>
      </c>
      <c r="B3079" s="32">
        <v>344.95</v>
      </c>
      <c r="C3079" s="32">
        <v>920.95</v>
      </c>
      <c r="D3079" s="32"/>
      <c r="E3079" s="12">
        <f t="shared" si="587"/>
        <v>18.888214337384852</v>
      </c>
      <c r="F3079" s="2">
        <f t="shared" si="588"/>
        <v>-351.63098878695206</v>
      </c>
      <c r="G3079" s="2">
        <f t="shared" si="589"/>
        <v>-938.78695208970441</v>
      </c>
      <c r="H3079" s="29">
        <f>A3077</f>
        <v>41505.492540245948</v>
      </c>
    </row>
    <row r="3080" spans="1:8" x14ac:dyDescent="0.25">
      <c r="A3080" s="19">
        <v>41505.513373579284</v>
      </c>
      <c r="B3080" s="32">
        <v>345.15</v>
      </c>
      <c r="C3080" s="32">
        <v>868.12</v>
      </c>
      <c r="D3080" s="32"/>
      <c r="E3080" s="12">
        <f t="shared" si="587"/>
        <v>18.895158781830105</v>
      </c>
      <c r="F3080" s="2">
        <f t="shared" si="588"/>
        <v>-351.83486238532106</v>
      </c>
    </row>
    <row r="3081" spans="1:8" x14ac:dyDescent="0.25">
      <c r="A3081" s="19">
        <v>41505.520318023722</v>
      </c>
      <c r="B3081" s="32">
        <v>347.03</v>
      </c>
      <c r="C3081" s="32">
        <v>782.85</v>
      </c>
      <c r="D3081" s="32"/>
      <c r="E3081" s="12">
        <f t="shared" si="587"/>
        <v>18.902103226268082</v>
      </c>
      <c r="F3081" s="2">
        <f t="shared" si="588"/>
        <v>-353.75127420998979</v>
      </c>
    </row>
    <row r="3082" spans="1:8" x14ac:dyDescent="0.25">
      <c r="A3082" s="19">
        <v>41505.527262468167</v>
      </c>
      <c r="B3082" s="32">
        <v>346.77</v>
      </c>
      <c r="C3082" s="32">
        <v>753.49</v>
      </c>
      <c r="D3082" s="32"/>
      <c r="E3082" s="12">
        <f t="shared" si="587"/>
        <v>18.909047670713335</v>
      </c>
      <c r="F3082" s="2">
        <f t="shared" si="588"/>
        <v>-353.48623853211006</v>
      </c>
      <c r="H3082" s="29"/>
    </row>
    <row r="3083" spans="1:8" x14ac:dyDescent="0.25">
      <c r="A3083" s="19">
        <v>41505.534206912613</v>
      </c>
      <c r="B3083" s="32">
        <v>347.68</v>
      </c>
      <c r="C3083" s="32">
        <v>759.9</v>
      </c>
      <c r="D3083" s="32"/>
      <c r="E3083" s="12">
        <f t="shared" si="587"/>
        <v>18.915992115158588</v>
      </c>
      <c r="F3083" s="2">
        <f t="shared" si="588"/>
        <v>-354.4138634046891</v>
      </c>
      <c r="H3083" s="29">
        <f t="shared" ref="H3083" si="590">A3083</f>
        <v>41505.534206912613</v>
      </c>
    </row>
    <row r="3084" spans="1:8" x14ac:dyDescent="0.25">
      <c r="A3084" s="19">
        <v>41505.541151357058</v>
      </c>
      <c r="B3084" s="32">
        <v>348.06</v>
      </c>
      <c r="C3084" s="32">
        <v>754.14</v>
      </c>
      <c r="D3084" s="32"/>
      <c r="E3084" s="12">
        <f t="shared" si="587"/>
        <v>18.922936559603841</v>
      </c>
      <c r="F3084" s="2">
        <f t="shared" si="588"/>
        <v>-354.80122324159021</v>
      </c>
    </row>
    <row r="3085" spans="1:8" x14ac:dyDescent="0.25">
      <c r="A3085" s="19">
        <v>41505.548095801503</v>
      </c>
      <c r="B3085" s="32">
        <v>348.93</v>
      </c>
      <c r="C3085" s="32">
        <v>763.07</v>
      </c>
      <c r="D3085" s="32"/>
      <c r="E3085" s="12">
        <f t="shared" si="587"/>
        <v>18.929881004049093</v>
      </c>
      <c r="F3085" s="2">
        <f t="shared" si="588"/>
        <v>-355.6880733944954</v>
      </c>
    </row>
    <row r="3086" spans="1:8" x14ac:dyDescent="0.25">
      <c r="A3086" s="19">
        <v>41505.555040245948</v>
      </c>
      <c r="B3086" s="32">
        <v>349.28</v>
      </c>
      <c r="C3086" s="32">
        <v>762.75</v>
      </c>
      <c r="D3086" s="32"/>
      <c r="E3086" s="12">
        <f t="shared" si="587"/>
        <v>18.936825448494346</v>
      </c>
      <c r="F3086" s="2">
        <f t="shared" si="588"/>
        <v>-356.04485219164116</v>
      </c>
    </row>
    <row r="3087" spans="1:8" x14ac:dyDescent="0.25">
      <c r="A3087" s="19">
        <v>41505.561984690394</v>
      </c>
      <c r="B3087" s="32">
        <v>350.79</v>
      </c>
      <c r="C3087" s="32">
        <v>759.29</v>
      </c>
      <c r="D3087" s="32"/>
      <c r="E3087" s="12">
        <f t="shared" si="587"/>
        <v>18.943769892939599</v>
      </c>
      <c r="F3087" s="2">
        <f t="shared" si="588"/>
        <v>-357.58409785932724</v>
      </c>
    </row>
    <row r="3088" spans="1:8" x14ac:dyDescent="0.25">
      <c r="A3088" s="19">
        <v>41505.568929134839</v>
      </c>
      <c r="B3088" s="32">
        <v>350.95</v>
      </c>
      <c r="C3088" s="32">
        <v>766.53</v>
      </c>
      <c r="D3088" s="32"/>
      <c r="E3088" s="12">
        <f t="shared" si="587"/>
        <v>18.950714337384852</v>
      </c>
      <c r="F3088" s="2">
        <f t="shared" si="588"/>
        <v>-357.74719673802241</v>
      </c>
      <c r="H3088" s="29"/>
    </row>
    <row r="3089" spans="1:8" x14ac:dyDescent="0.25">
      <c r="A3089" s="19">
        <v>41505.575873579284</v>
      </c>
      <c r="B3089" s="32">
        <v>351.62</v>
      </c>
      <c r="C3089" s="32">
        <v>766.16</v>
      </c>
      <c r="D3089" s="32"/>
      <c r="E3089" s="12">
        <f t="shared" si="587"/>
        <v>18.957658781830105</v>
      </c>
      <c r="F3089" s="2">
        <f t="shared" si="588"/>
        <v>-358.43017329255861</v>
      </c>
      <c r="H3089" s="29">
        <f t="shared" ref="H3089" si="591">A3089</f>
        <v>41505.575873579284</v>
      </c>
    </row>
    <row r="3090" spans="1:8" x14ac:dyDescent="0.25">
      <c r="A3090" s="19">
        <v>41505.582818023722</v>
      </c>
      <c r="B3090" s="32">
        <v>352.29</v>
      </c>
      <c r="C3090" s="32">
        <v>765.32</v>
      </c>
      <c r="D3090" s="32"/>
      <c r="E3090" s="12">
        <f t="shared" si="587"/>
        <v>18.964603226268082</v>
      </c>
      <c r="F3090" s="2">
        <f t="shared" si="588"/>
        <v>-359.1131498470948</v>
      </c>
    </row>
    <row r="3091" spans="1:8" x14ac:dyDescent="0.25">
      <c r="A3091" s="19">
        <v>41505.589762468167</v>
      </c>
      <c r="B3091" s="32">
        <v>351.6</v>
      </c>
      <c r="C3091" s="32">
        <v>769.31</v>
      </c>
      <c r="D3091" s="32"/>
      <c r="E3091" s="12">
        <f t="shared" si="587"/>
        <v>18.971547670713335</v>
      </c>
      <c r="F3091" s="2">
        <f t="shared" si="588"/>
        <v>-358.40978593272172</v>
      </c>
    </row>
    <row r="3092" spans="1:8" x14ac:dyDescent="0.25">
      <c r="A3092" s="19">
        <v>41505.596706912613</v>
      </c>
      <c r="B3092" s="32">
        <v>353.54</v>
      </c>
      <c r="C3092" s="32">
        <v>769.57</v>
      </c>
      <c r="D3092" s="32"/>
      <c r="E3092" s="12">
        <f t="shared" si="587"/>
        <v>18.978492115158588</v>
      </c>
      <c r="F3092" s="2">
        <f t="shared" si="588"/>
        <v>-360.38735983690117</v>
      </c>
    </row>
    <row r="3093" spans="1:8" x14ac:dyDescent="0.25">
      <c r="A3093" s="19">
        <v>41505.603651357058</v>
      </c>
      <c r="B3093" s="32">
        <v>354.34</v>
      </c>
      <c r="C3093" s="32">
        <v>769.16</v>
      </c>
      <c r="D3093" s="32"/>
      <c r="E3093" s="12">
        <f t="shared" si="587"/>
        <v>18.985436559603841</v>
      </c>
      <c r="F3093" s="2">
        <f t="shared" si="588"/>
        <v>-361.20285423037717</v>
      </c>
    </row>
    <row r="3094" spans="1:8" x14ac:dyDescent="0.25">
      <c r="A3094" s="19">
        <v>41505.610595801503</v>
      </c>
      <c r="B3094" s="32">
        <v>353.92</v>
      </c>
      <c r="C3094" s="32">
        <v>772.01</v>
      </c>
      <c r="D3094" s="32"/>
      <c r="E3094" s="12">
        <f t="shared" si="587"/>
        <v>18.992381004049093</v>
      </c>
      <c r="F3094" s="2">
        <f t="shared" si="588"/>
        <v>-360.77471967380228</v>
      </c>
      <c r="H3094" s="29"/>
    </row>
    <row r="3095" spans="1:8" x14ac:dyDescent="0.25">
      <c r="A3095" s="19">
        <v>41505.617540245948</v>
      </c>
      <c r="B3095" s="32">
        <v>355.62</v>
      </c>
      <c r="C3095" s="32">
        <v>772.04</v>
      </c>
      <c r="D3095" s="32"/>
      <c r="E3095" s="12">
        <f t="shared" si="587"/>
        <v>18.999325448494346</v>
      </c>
      <c r="F3095" s="2">
        <f t="shared" si="588"/>
        <v>-362.50764525993884</v>
      </c>
      <c r="H3095" s="29">
        <f t="shared" ref="H3095" si="592">A3095</f>
        <v>41505.617540245948</v>
      </c>
    </row>
    <row r="3096" spans="1:8" x14ac:dyDescent="0.25">
      <c r="A3096" s="19">
        <v>41505.624484690394</v>
      </c>
      <c r="B3096" s="32">
        <v>356.13</v>
      </c>
      <c r="C3096" s="32">
        <v>770.74</v>
      </c>
      <c r="D3096" s="32"/>
      <c r="E3096" s="12">
        <f t="shared" si="587"/>
        <v>19.006269892939599</v>
      </c>
      <c r="F3096" s="2">
        <f t="shared" si="588"/>
        <v>-363.02752293577981</v>
      </c>
    </row>
    <row r="3097" spans="1:8" x14ac:dyDescent="0.25">
      <c r="A3097" s="19">
        <v>41505.631429134839</v>
      </c>
      <c r="B3097" s="32">
        <v>355.56</v>
      </c>
      <c r="C3097" s="32">
        <v>773.37</v>
      </c>
      <c r="D3097" s="32"/>
      <c r="E3097" s="12">
        <f t="shared" si="587"/>
        <v>19.013214337384852</v>
      </c>
      <c r="F3097" s="2">
        <f t="shared" si="588"/>
        <v>-362.44648318042812</v>
      </c>
    </row>
    <row r="3098" spans="1:8" x14ac:dyDescent="0.25">
      <c r="A3098" s="19">
        <v>41505.638373579284</v>
      </c>
      <c r="B3098" s="32">
        <v>357.25</v>
      </c>
      <c r="C3098" s="32">
        <v>773.58</v>
      </c>
      <c r="D3098" s="32"/>
      <c r="E3098" s="12">
        <f t="shared" si="587"/>
        <v>19.020158781830105</v>
      </c>
      <c r="F3098" s="2">
        <f t="shared" si="588"/>
        <v>-364.16921508664626</v>
      </c>
    </row>
    <row r="3099" spans="1:8" x14ac:dyDescent="0.25">
      <c r="A3099" s="19">
        <v>41505.645318023722</v>
      </c>
      <c r="B3099" s="32">
        <v>352.7</v>
      </c>
      <c r="C3099" s="32">
        <v>773.37</v>
      </c>
      <c r="D3099" s="32"/>
      <c r="E3099" s="12">
        <f t="shared" si="587"/>
        <v>19.027103226268082</v>
      </c>
      <c r="F3099" s="2">
        <f t="shared" si="588"/>
        <v>-359.53109072375128</v>
      </c>
    </row>
    <row r="3100" spans="1:8" x14ac:dyDescent="0.25">
      <c r="A3100" s="19">
        <v>41505.652262468167</v>
      </c>
      <c r="B3100" s="32">
        <v>345.61</v>
      </c>
      <c r="C3100" s="32">
        <v>773.9</v>
      </c>
      <c r="D3100" s="32"/>
      <c r="E3100" s="12">
        <f t="shared" si="587"/>
        <v>19.034047670713335</v>
      </c>
      <c r="F3100" s="2">
        <f t="shared" si="588"/>
        <v>-352.30377166156984</v>
      </c>
      <c r="H3100" s="29"/>
    </row>
    <row r="3101" spans="1:8" x14ac:dyDescent="0.25">
      <c r="A3101" s="19">
        <v>41505.659206912613</v>
      </c>
      <c r="B3101" s="32">
        <v>354.79</v>
      </c>
      <c r="C3101" s="32">
        <v>772.84</v>
      </c>
      <c r="D3101" s="32"/>
      <c r="E3101" s="12">
        <f t="shared" si="587"/>
        <v>19.040992115158588</v>
      </c>
      <c r="F3101" s="2">
        <f t="shared" si="588"/>
        <v>-361.66156982670748</v>
      </c>
      <c r="H3101" s="29">
        <f t="shared" ref="H3101" si="593">A3101</f>
        <v>41505.659206912613</v>
      </c>
    </row>
    <row r="3102" spans="1:8" x14ac:dyDescent="0.25">
      <c r="A3102" s="19">
        <v>41505.666151357058</v>
      </c>
      <c r="B3102" s="32">
        <v>358.64</v>
      </c>
      <c r="C3102" s="32">
        <v>774.6</v>
      </c>
      <c r="D3102" s="32"/>
      <c r="E3102" s="12">
        <f t="shared" si="587"/>
        <v>19.047936559603841</v>
      </c>
      <c r="F3102" s="2">
        <f t="shared" si="588"/>
        <v>-365.5861365953109</v>
      </c>
    </row>
    <row r="3103" spans="1:8" x14ac:dyDescent="0.25">
      <c r="A3103" s="19">
        <v>41505.673095801503</v>
      </c>
      <c r="B3103" s="32">
        <v>360.26</v>
      </c>
      <c r="C3103" s="32">
        <v>775.33</v>
      </c>
      <c r="D3103" s="32"/>
      <c r="E3103" s="12">
        <f t="shared" si="587"/>
        <v>19.054881004049093</v>
      </c>
      <c r="F3103" s="2">
        <f t="shared" si="588"/>
        <v>-367.23751274209991</v>
      </c>
    </row>
    <row r="3104" spans="1:8" x14ac:dyDescent="0.25">
      <c r="A3104" s="19">
        <v>41505.680040245948</v>
      </c>
      <c r="B3104" s="32">
        <v>361.81</v>
      </c>
      <c r="C3104" s="32">
        <v>775.35</v>
      </c>
      <c r="D3104" s="32"/>
      <c r="E3104" s="12">
        <f t="shared" si="587"/>
        <v>19.061825448494346</v>
      </c>
      <c r="F3104" s="2">
        <f t="shared" si="588"/>
        <v>-368.81753312945972</v>
      </c>
    </row>
    <row r="3105" spans="1:8" x14ac:dyDescent="0.25">
      <c r="A3105" s="19">
        <v>41505.686984690394</v>
      </c>
      <c r="B3105" s="32">
        <v>363.95</v>
      </c>
      <c r="C3105" s="32">
        <v>776.38</v>
      </c>
      <c r="D3105" s="32"/>
      <c r="E3105" s="12">
        <f t="shared" si="587"/>
        <v>19.068769892939599</v>
      </c>
      <c r="F3105" s="2">
        <f t="shared" si="588"/>
        <v>-370.99898063200817</v>
      </c>
    </row>
    <row r="3106" spans="1:8" x14ac:dyDescent="0.25">
      <c r="A3106" s="19">
        <v>41505.693929134839</v>
      </c>
      <c r="B3106" s="32">
        <v>363.96</v>
      </c>
      <c r="C3106" s="32">
        <v>777.15</v>
      </c>
      <c r="D3106" s="32"/>
      <c r="E3106" s="12">
        <f t="shared" si="587"/>
        <v>19.075714337384852</v>
      </c>
      <c r="F3106" s="2">
        <f t="shared" si="588"/>
        <v>-371.00917431192659</v>
      </c>
      <c r="H3106" s="29"/>
    </row>
    <row r="3107" spans="1:8" x14ac:dyDescent="0.25">
      <c r="A3107" s="19">
        <v>41505.700873579284</v>
      </c>
      <c r="B3107" s="32">
        <v>366.02</v>
      </c>
      <c r="C3107" s="32">
        <v>776.9</v>
      </c>
      <c r="D3107" s="32"/>
      <c r="E3107" s="12">
        <f t="shared" si="587"/>
        <v>19.082658781830105</v>
      </c>
      <c r="F3107" s="2">
        <f t="shared" si="588"/>
        <v>-373.10907237512743</v>
      </c>
      <c r="H3107" s="29">
        <f t="shared" ref="H3107" si="594">A3107</f>
        <v>41505.700873579284</v>
      </c>
    </row>
    <row r="3108" spans="1:8" x14ac:dyDescent="0.25">
      <c r="A3108" s="19">
        <v>41505.707818023722</v>
      </c>
      <c r="B3108" s="32">
        <v>366.66</v>
      </c>
      <c r="C3108" s="32">
        <v>779.46</v>
      </c>
      <c r="D3108" s="32"/>
      <c r="E3108" s="12">
        <f t="shared" si="587"/>
        <v>19.089603226268082</v>
      </c>
      <c r="F3108" s="2">
        <f t="shared" si="588"/>
        <v>-373.76146788990826</v>
      </c>
    </row>
    <row r="3109" spans="1:8" x14ac:dyDescent="0.25">
      <c r="A3109" s="19">
        <v>41505.714762468167</v>
      </c>
      <c r="B3109" s="32">
        <v>366.54</v>
      </c>
      <c r="C3109" s="32">
        <v>781.98</v>
      </c>
      <c r="D3109" s="32"/>
      <c r="E3109" s="12">
        <f t="shared" si="587"/>
        <v>19.096547670713335</v>
      </c>
      <c r="F3109" s="2">
        <f t="shared" si="588"/>
        <v>-373.63914373088687</v>
      </c>
    </row>
    <row r="3110" spans="1:8" x14ac:dyDescent="0.25">
      <c r="A3110" s="19">
        <v>41505.721706912613</v>
      </c>
      <c r="B3110" s="32">
        <v>368.7</v>
      </c>
      <c r="C3110" s="32">
        <v>785.04</v>
      </c>
      <c r="D3110" s="32"/>
      <c r="E3110" s="12">
        <f t="shared" si="587"/>
        <v>19.103492115158588</v>
      </c>
      <c r="F3110" s="2">
        <f t="shared" si="588"/>
        <v>-375.84097859327215</v>
      </c>
    </row>
    <row r="3111" spans="1:8" x14ac:dyDescent="0.25">
      <c r="A3111" s="19">
        <v>41505.728651357058</v>
      </c>
      <c r="B3111" s="32">
        <v>369.54</v>
      </c>
      <c r="C3111" s="32">
        <v>786.82</v>
      </c>
      <c r="D3111" s="32"/>
      <c r="E3111" s="12">
        <f t="shared" si="587"/>
        <v>19.110436559603841</v>
      </c>
      <c r="F3111" s="2">
        <f t="shared" si="588"/>
        <v>-376.69724770642205</v>
      </c>
    </row>
    <row r="3112" spans="1:8" x14ac:dyDescent="0.25">
      <c r="A3112" s="19">
        <v>41505.735595801503</v>
      </c>
      <c r="B3112" s="32">
        <v>368.89</v>
      </c>
      <c r="C3112" s="32">
        <v>788.47</v>
      </c>
      <c r="D3112" s="32"/>
      <c r="E3112" s="12">
        <f t="shared" si="587"/>
        <v>19.117381004049093</v>
      </c>
      <c r="F3112" s="2">
        <f t="shared" si="588"/>
        <v>-376.03465851172274</v>
      </c>
      <c r="H3112" s="29"/>
    </row>
    <row r="3113" spans="1:8" x14ac:dyDescent="0.25">
      <c r="A3113" s="19">
        <v>41505.742540245948</v>
      </c>
      <c r="B3113" s="32">
        <v>370.62</v>
      </c>
      <c r="C3113" s="32">
        <v>790.06</v>
      </c>
      <c r="D3113" s="32"/>
      <c r="E3113" s="12">
        <f t="shared" si="587"/>
        <v>19.124325448494346</v>
      </c>
      <c r="F3113" s="2">
        <f t="shared" si="588"/>
        <v>-377.79816513761472</v>
      </c>
      <c r="H3113" s="29">
        <f t="shared" ref="H3113" si="595">A3113</f>
        <v>41505.742540245948</v>
      </c>
    </row>
    <row r="3114" spans="1:8" x14ac:dyDescent="0.25">
      <c r="A3114" s="19">
        <v>41505.749484690394</v>
      </c>
      <c r="B3114" s="32">
        <v>370.81</v>
      </c>
      <c r="C3114" s="32">
        <v>791.19</v>
      </c>
      <c r="D3114" s="32"/>
      <c r="E3114" s="12">
        <f t="shared" si="587"/>
        <v>19.131269892939599</v>
      </c>
      <c r="F3114" s="2">
        <f t="shared" si="588"/>
        <v>-377.99184505606524</v>
      </c>
    </row>
    <row r="3115" spans="1:8" x14ac:dyDescent="0.25">
      <c r="A3115" s="19">
        <v>41505.756429134839</v>
      </c>
      <c r="B3115" s="32">
        <v>371.84</v>
      </c>
      <c r="C3115" s="32">
        <v>792.67</v>
      </c>
      <c r="D3115" s="32"/>
      <c r="E3115" s="12">
        <f t="shared" si="587"/>
        <v>19.138214337384852</v>
      </c>
      <c r="F3115" s="2">
        <f t="shared" si="588"/>
        <v>-379.04179408766561</v>
      </c>
    </row>
    <row r="3116" spans="1:8" x14ac:dyDescent="0.25">
      <c r="A3116" s="19">
        <v>41505.763373579284</v>
      </c>
      <c r="B3116" s="32">
        <v>373.23</v>
      </c>
      <c r="C3116" s="32">
        <v>793.26</v>
      </c>
      <c r="D3116" s="32"/>
      <c r="E3116" s="12">
        <f t="shared" si="587"/>
        <v>19.145158781830105</v>
      </c>
      <c r="F3116" s="2">
        <f t="shared" si="588"/>
        <v>-380.45871559633031</v>
      </c>
    </row>
    <row r="3117" spans="1:8" x14ac:dyDescent="0.25">
      <c r="A3117" s="19">
        <v>41505.770318023722</v>
      </c>
      <c r="B3117" s="32">
        <v>372.68</v>
      </c>
      <c r="C3117" s="32">
        <v>793.75</v>
      </c>
      <c r="D3117" s="32"/>
      <c r="E3117" s="12">
        <f t="shared" si="587"/>
        <v>19.152103226268082</v>
      </c>
      <c r="F3117" s="2">
        <f t="shared" si="588"/>
        <v>-379.8980632008155</v>
      </c>
    </row>
    <row r="3118" spans="1:8" x14ac:dyDescent="0.25">
      <c r="A3118" s="19">
        <v>41505.777262468167</v>
      </c>
      <c r="B3118" s="32">
        <v>375.25</v>
      </c>
      <c r="C3118" s="32">
        <v>794.43</v>
      </c>
      <c r="D3118" s="32"/>
      <c r="E3118" s="12">
        <f t="shared" si="587"/>
        <v>19.159047670713335</v>
      </c>
      <c r="F3118" s="2">
        <f t="shared" si="588"/>
        <v>-382.51783893985731</v>
      </c>
      <c r="H3118" s="29"/>
    </row>
    <row r="3119" spans="1:8" x14ac:dyDescent="0.25">
      <c r="A3119" s="19">
        <v>41505.784206912613</v>
      </c>
      <c r="B3119" s="32">
        <v>376.09</v>
      </c>
      <c r="C3119" s="32">
        <v>794.27</v>
      </c>
      <c r="D3119" s="32"/>
      <c r="E3119" s="12">
        <f t="shared" si="587"/>
        <v>19.165992115158588</v>
      </c>
      <c r="F3119" s="2">
        <f t="shared" si="588"/>
        <v>-383.37410805300709</v>
      </c>
      <c r="H3119" s="29">
        <f t="shared" ref="H3119" si="596">A3119</f>
        <v>41505.784206912613</v>
      </c>
    </row>
    <row r="3120" spans="1:8" x14ac:dyDescent="0.25">
      <c r="A3120" s="19">
        <v>41505.791151357058</v>
      </c>
      <c r="B3120" s="32">
        <v>375.71</v>
      </c>
      <c r="C3120" s="32">
        <v>793.66</v>
      </c>
      <c r="D3120" s="32"/>
      <c r="E3120" s="12">
        <f t="shared" si="587"/>
        <v>19.172936559603841</v>
      </c>
      <c r="F3120" s="2">
        <f t="shared" si="588"/>
        <v>-382.98674821610598</v>
      </c>
    </row>
    <row r="3121" spans="1:8" x14ac:dyDescent="0.25">
      <c r="A3121" s="19">
        <v>41505.798095801503</v>
      </c>
      <c r="B3121" s="32">
        <v>375.62</v>
      </c>
      <c r="C3121" s="32">
        <v>792.86</v>
      </c>
      <c r="D3121" s="32"/>
      <c r="E3121" s="12">
        <f t="shared" si="587"/>
        <v>19.179881004049093</v>
      </c>
      <c r="F3121" s="2">
        <f t="shared" si="588"/>
        <v>-382.89500509683995</v>
      </c>
    </row>
    <row r="3122" spans="1:8" x14ac:dyDescent="0.25">
      <c r="A3122" s="19">
        <v>41505.805040245948</v>
      </c>
      <c r="B3122" s="32">
        <v>376.65</v>
      </c>
      <c r="C3122" s="32">
        <v>792.25</v>
      </c>
      <c r="D3122" s="32"/>
      <c r="E3122" s="12">
        <f t="shared" si="587"/>
        <v>19.186825448494346</v>
      </c>
      <c r="F3122" s="2">
        <f t="shared" si="588"/>
        <v>-383.94495412844037</v>
      </c>
    </row>
    <row r="3123" spans="1:8" x14ac:dyDescent="0.25">
      <c r="A3123" s="19">
        <v>41505.811984690394</v>
      </c>
      <c r="B3123" s="32">
        <v>379.09</v>
      </c>
      <c r="C3123" s="32">
        <v>791.34</v>
      </c>
      <c r="D3123" s="32"/>
      <c r="E3123" s="12">
        <f t="shared" si="587"/>
        <v>19.193769892939599</v>
      </c>
      <c r="F3123" s="2">
        <f t="shared" si="588"/>
        <v>-386.43221202854227</v>
      </c>
    </row>
    <row r="3124" spans="1:8" x14ac:dyDescent="0.25">
      <c r="A3124" s="19">
        <v>41505.818929134839</v>
      </c>
      <c r="B3124" s="32">
        <v>379.24</v>
      </c>
      <c r="C3124" s="32">
        <v>790.31</v>
      </c>
      <c r="D3124" s="32"/>
      <c r="E3124" s="12">
        <f t="shared" si="587"/>
        <v>19.200714337384852</v>
      </c>
      <c r="F3124" s="2">
        <f t="shared" si="588"/>
        <v>-386.58511722731907</v>
      </c>
      <c r="H3124" s="29"/>
    </row>
    <row r="3125" spans="1:8" x14ac:dyDescent="0.25">
      <c r="A3125" s="19">
        <v>41505.825873579284</v>
      </c>
      <c r="B3125" s="32">
        <v>379.04</v>
      </c>
      <c r="C3125" s="32">
        <v>789.48</v>
      </c>
      <c r="D3125" s="32"/>
      <c r="E3125" s="12">
        <f t="shared" si="587"/>
        <v>19.207658781830105</v>
      </c>
      <c r="F3125" s="2">
        <f t="shared" si="588"/>
        <v>-386.38124362895007</v>
      </c>
      <c r="H3125" s="29">
        <f t="shared" ref="H3125" si="597">A3125</f>
        <v>41505.825873579284</v>
      </c>
    </row>
    <row r="3126" spans="1:8" x14ac:dyDescent="0.25">
      <c r="A3126" s="19">
        <v>41505.832818023722</v>
      </c>
      <c r="B3126" s="32">
        <v>379.58</v>
      </c>
      <c r="C3126" s="32">
        <v>788.64</v>
      </c>
      <c r="D3126" s="32"/>
      <c r="E3126" s="12">
        <f t="shared" si="587"/>
        <v>19.214603226268082</v>
      </c>
      <c r="F3126" s="2">
        <f t="shared" si="588"/>
        <v>-386.93170234454635</v>
      </c>
    </row>
    <row r="3127" spans="1:8" x14ac:dyDescent="0.25">
      <c r="A3127" s="19">
        <v>41505.839762468167</v>
      </c>
      <c r="B3127" s="32">
        <v>379.98</v>
      </c>
      <c r="C3127" s="32">
        <v>787.93</v>
      </c>
      <c r="D3127" s="32"/>
      <c r="E3127" s="12">
        <f t="shared" si="587"/>
        <v>19.221547670713335</v>
      </c>
      <c r="F3127" s="2">
        <f t="shared" si="588"/>
        <v>-387.33944954128441</v>
      </c>
    </row>
    <row r="3128" spans="1:8" x14ac:dyDescent="0.25">
      <c r="A3128" s="19">
        <v>41505.853651357058</v>
      </c>
      <c r="B3128" s="32">
        <v>382.49</v>
      </c>
      <c r="C3128" s="32">
        <v>787.08</v>
      </c>
      <c r="D3128" s="32"/>
      <c r="E3128" s="12">
        <f t="shared" si="587"/>
        <v>19.235436559603841</v>
      </c>
      <c r="F3128" s="2">
        <f t="shared" si="588"/>
        <v>-389.8980632008155</v>
      </c>
    </row>
    <row r="3129" spans="1:8" x14ac:dyDescent="0.25">
      <c r="A3129" s="19">
        <v>41505.860595801503</v>
      </c>
      <c r="B3129" s="32">
        <v>385.28</v>
      </c>
      <c r="C3129" s="32">
        <v>786.89</v>
      </c>
      <c r="D3129" s="32"/>
      <c r="E3129" s="12">
        <f t="shared" si="587"/>
        <v>19.242381004049093</v>
      </c>
      <c r="F3129" s="2">
        <f t="shared" si="588"/>
        <v>-392.7420998980632</v>
      </c>
    </row>
    <row r="3130" spans="1:8" x14ac:dyDescent="0.25">
      <c r="A3130" s="19">
        <v>41505.867540245948</v>
      </c>
      <c r="B3130" s="32">
        <v>384.83</v>
      </c>
      <c r="C3130" s="32">
        <v>786.65</v>
      </c>
      <c r="D3130" s="32"/>
      <c r="E3130" s="12">
        <f t="shared" si="587"/>
        <v>19.249325448494346</v>
      </c>
      <c r="F3130" s="2">
        <f t="shared" si="588"/>
        <v>-392.28338430173289</v>
      </c>
      <c r="H3130" s="29"/>
    </row>
    <row r="3131" spans="1:8" x14ac:dyDescent="0.25">
      <c r="A3131" s="19">
        <v>41505.874484690394</v>
      </c>
      <c r="B3131" s="32">
        <v>385.21</v>
      </c>
      <c r="C3131" s="32">
        <v>786.79</v>
      </c>
      <c r="D3131" s="32"/>
      <c r="E3131" s="12">
        <f t="shared" si="587"/>
        <v>19.256269892939599</v>
      </c>
      <c r="F3131" s="2">
        <f t="shared" si="588"/>
        <v>-392.67074413863401</v>
      </c>
      <c r="H3131" s="29">
        <f t="shared" ref="H3131" si="598">A3131</f>
        <v>41505.874484690394</v>
      </c>
    </row>
    <row r="3132" spans="1:8" x14ac:dyDescent="0.25">
      <c r="A3132" s="19">
        <v>41505.881429134839</v>
      </c>
      <c r="B3132" s="32">
        <v>385.95</v>
      </c>
      <c r="C3132" s="32">
        <v>786.85</v>
      </c>
      <c r="D3132" s="32"/>
      <c r="E3132" s="12">
        <f t="shared" si="587"/>
        <v>19.263214337384852</v>
      </c>
      <c r="F3132" s="2">
        <f t="shared" si="588"/>
        <v>-393.4250764525994</v>
      </c>
    </row>
    <row r="3133" spans="1:8" x14ac:dyDescent="0.25">
      <c r="A3133" s="19">
        <v>41505.888373579284</v>
      </c>
      <c r="B3133" s="32">
        <v>386.51</v>
      </c>
      <c r="C3133" s="32">
        <v>787.16</v>
      </c>
      <c r="D3133" s="32"/>
      <c r="E3133" s="12">
        <f t="shared" si="587"/>
        <v>19.270158781830105</v>
      </c>
      <c r="F3133" s="2">
        <f t="shared" si="588"/>
        <v>-393.99592252803262</v>
      </c>
    </row>
    <row r="3134" spans="1:8" x14ac:dyDescent="0.25">
      <c r="A3134" s="19">
        <v>41505.895318023722</v>
      </c>
      <c r="B3134" s="32">
        <v>387.38</v>
      </c>
      <c r="C3134" s="32">
        <v>787.49</v>
      </c>
      <c r="D3134" s="32"/>
      <c r="E3134" s="12">
        <f t="shared" si="587"/>
        <v>19.277103226268082</v>
      </c>
      <c r="F3134" s="2">
        <f t="shared" si="588"/>
        <v>-394.88277268093782</v>
      </c>
    </row>
    <row r="3135" spans="1:8" x14ac:dyDescent="0.25">
      <c r="A3135" s="19">
        <v>41505.902262468167</v>
      </c>
      <c r="B3135" s="32">
        <v>388.19</v>
      </c>
      <c r="C3135" s="32">
        <v>787.82</v>
      </c>
      <c r="D3135" s="32"/>
      <c r="E3135" s="12">
        <f t="shared" si="587"/>
        <v>19.284047670713335</v>
      </c>
      <c r="F3135" s="2">
        <f t="shared" si="588"/>
        <v>-395.70846075433229</v>
      </c>
    </row>
    <row r="3136" spans="1:8" x14ac:dyDescent="0.25">
      <c r="A3136" s="19">
        <v>41505.909206912613</v>
      </c>
      <c r="B3136" s="32">
        <v>388.95</v>
      </c>
      <c r="C3136" s="32">
        <v>788.16</v>
      </c>
      <c r="D3136" s="32"/>
      <c r="E3136" s="12">
        <f t="shared" si="587"/>
        <v>19.290992115158588</v>
      </c>
      <c r="F3136" s="2">
        <f t="shared" si="588"/>
        <v>-396.48318042813457</v>
      </c>
      <c r="H3136" s="29"/>
    </row>
    <row r="3137" spans="1:8" x14ac:dyDescent="0.25">
      <c r="A3137" s="19">
        <v>41505.916151357058</v>
      </c>
      <c r="B3137" s="32">
        <v>390</v>
      </c>
      <c r="C3137" s="32">
        <v>788.61</v>
      </c>
      <c r="D3137" s="32"/>
      <c r="E3137" s="12">
        <f t="shared" si="587"/>
        <v>19.297936559603841</v>
      </c>
      <c r="F3137" s="2">
        <f t="shared" si="588"/>
        <v>-397.55351681957188</v>
      </c>
      <c r="H3137" s="29">
        <f t="shared" ref="H3137" si="599">A3137</f>
        <v>41505.916151357058</v>
      </c>
    </row>
    <row r="3138" spans="1:8" x14ac:dyDescent="0.25">
      <c r="A3138" s="19">
        <v>41505.923095801503</v>
      </c>
      <c r="B3138" s="32">
        <v>370.99</v>
      </c>
      <c r="C3138" s="32">
        <v>788.89</v>
      </c>
      <c r="D3138" s="32"/>
      <c r="E3138" s="12">
        <f t="shared" si="587"/>
        <v>19.304881004049093</v>
      </c>
      <c r="F3138" s="2">
        <f t="shared" si="588"/>
        <v>-378.17533129459736</v>
      </c>
    </row>
    <row r="3139" spans="1:8" x14ac:dyDescent="0.25">
      <c r="A3139" s="19">
        <v>41505.930040245948</v>
      </c>
      <c r="B3139" s="32">
        <v>388.11</v>
      </c>
      <c r="C3139" s="32">
        <v>789.17</v>
      </c>
      <c r="D3139" s="32"/>
      <c r="E3139" s="12">
        <f t="shared" ref="E3139:E3202" si="600">A3139-$I$2</f>
        <v>19.311825448494346</v>
      </c>
      <c r="F3139" s="2">
        <f t="shared" ref="F3139:F3202" si="601">B3139/-0.981</f>
        <v>-395.62691131498474</v>
      </c>
    </row>
    <row r="3140" spans="1:8" x14ac:dyDescent="0.25">
      <c r="A3140" s="19">
        <v>41505.943929134839</v>
      </c>
      <c r="B3140" s="32">
        <v>393.87</v>
      </c>
      <c r="C3140" s="32">
        <v>790.21</v>
      </c>
      <c r="D3140" s="32"/>
      <c r="E3140" s="12">
        <f t="shared" si="600"/>
        <v>19.325714337384852</v>
      </c>
      <c r="F3140" s="2">
        <f t="shared" si="601"/>
        <v>-401.49847094801225</v>
      </c>
    </row>
    <row r="3141" spans="1:8" x14ac:dyDescent="0.25">
      <c r="A3141" s="19">
        <v>41505.950873579284</v>
      </c>
      <c r="B3141" s="32">
        <v>395.39</v>
      </c>
      <c r="C3141" s="32">
        <v>790.96</v>
      </c>
      <c r="D3141" s="32"/>
      <c r="E3141" s="12">
        <f t="shared" si="600"/>
        <v>19.332658781830105</v>
      </c>
      <c r="F3141" s="2">
        <f t="shared" si="601"/>
        <v>-403.0479102956167</v>
      </c>
    </row>
    <row r="3142" spans="1:8" x14ac:dyDescent="0.25">
      <c r="A3142" s="19">
        <v>41505.957818023722</v>
      </c>
      <c r="B3142" s="32">
        <v>396.6</v>
      </c>
      <c r="C3142" s="32">
        <v>791.52</v>
      </c>
      <c r="D3142" s="32"/>
      <c r="E3142" s="12">
        <f t="shared" si="600"/>
        <v>19.339603226268082</v>
      </c>
      <c r="F3142" s="2">
        <f t="shared" si="601"/>
        <v>-404.28134556574929</v>
      </c>
      <c r="H3142" s="29"/>
    </row>
    <row r="3143" spans="1:8" x14ac:dyDescent="0.25">
      <c r="A3143" s="19">
        <v>41505.964762468167</v>
      </c>
      <c r="B3143" s="32">
        <v>398.22</v>
      </c>
      <c r="C3143" s="32">
        <v>792.22</v>
      </c>
      <c r="D3143" s="32"/>
      <c r="E3143" s="12">
        <f t="shared" si="600"/>
        <v>19.346547670713335</v>
      </c>
      <c r="F3143" s="2">
        <f t="shared" si="601"/>
        <v>-405.93272171253824</v>
      </c>
      <c r="H3143" s="29">
        <f t="shared" ref="H3143" si="602">A3143</f>
        <v>41505.964762468167</v>
      </c>
    </row>
    <row r="3144" spans="1:8" x14ac:dyDescent="0.25">
      <c r="A3144" s="19">
        <v>41505.971706912613</v>
      </c>
      <c r="B3144" s="32">
        <v>399.83</v>
      </c>
      <c r="C3144" s="32">
        <v>792.91</v>
      </c>
      <c r="D3144" s="32"/>
      <c r="E3144" s="12">
        <f t="shared" si="600"/>
        <v>19.353492115158588</v>
      </c>
      <c r="F3144" s="2">
        <f t="shared" si="601"/>
        <v>-407.57390417940877</v>
      </c>
    </row>
    <row r="3145" spans="1:8" x14ac:dyDescent="0.25">
      <c r="A3145" s="19">
        <v>41505.978651357058</v>
      </c>
      <c r="B3145" s="32">
        <v>400.66</v>
      </c>
      <c r="C3145" s="32">
        <v>793.6</v>
      </c>
      <c r="D3145" s="32"/>
      <c r="E3145" s="12">
        <f t="shared" si="600"/>
        <v>19.360436559603841</v>
      </c>
      <c r="F3145" s="2">
        <f t="shared" si="601"/>
        <v>-408.41997961264019</v>
      </c>
    </row>
    <row r="3146" spans="1:8" x14ac:dyDescent="0.25">
      <c r="A3146" s="19">
        <v>41505.985595801503</v>
      </c>
      <c r="B3146" s="32">
        <v>402.11</v>
      </c>
      <c r="C3146" s="32">
        <v>794.32</v>
      </c>
      <c r="D3146" s="32"/>
      <c r="E3146" s="12">
        <f t="shared" si="600"/>
        <v>19.367381004049093</v>
      </c>
      <c r="F3146" s="2">
        <f t="shared" si="601"/>
        <v>-409.8980632008155</v>
      </c>
    </row>
    <row r="3147" spans="1:8" x14ac:dyDescent="0.25">
      <c r="A3147" s="19">
        <v>41505.992540245948</v>
      </c>
      <c r="B3147" s="32">
        <v>403.59</v>
      </c>
      <c r="C3147" s="32">
        <v>794.94</v>
      </c>
      <c r="D3147" s="32"/>
      <c r="E3147" s="12">
        <f t="shared" si="600"/>
        <v>19.374325448494346</v>
      </c>
      <c r="F3147" s="2">
        <f t="shared" si="601"/>
        <v>-411.40672782874617</v>
      </c>
    </row>
    <row r="3148" spans="1:8" x14ac:dyDescent="0.25">
      <c r="A3148" s="19">
        <v>41505.999484690394</v>
      </c>
      <c r="B3148" s="32">
        <v>404.24</v>
      </c>
      <c r="C3148" s="32">
        <v>795.68</v>
      </c>
      <c r="D3148" s="32"/>
      <c r="E3148" s="12">
        <f t="shared" si="600"/>
        <v>19.381269892939599</v>
      </c>
      <c r="F3148" s="2">
        <f t="shared" si="601"/>
        <v>-412.06931702344548</v>
      </c>
      <c r="H3148" s="29"/>
    </row>
    <row r="3149" spans="1:8" x14ac:dyDescent="0.25">
      <c r="A3149" s="19">
        <v>41506.006429134839</v>
      </c>
      <c r="B3149" s="32">
        <v>405.39</v>
      </c>
      <c r="C3149" s="32">
        <v>796.45</v>
      </c>
      <c r="D3149" s="32"/>
      <c r="E3149" s="12">
        <f t="shared" si="600"/>
        <v>19.388214337384852</v>
      </c>
      <c r="F3149" s="2">
        <f t="shared" si="601"/>
        <v>-413.24159021406729</v>
      </c>
      <c r="H3149" s="29">
        <f t="shared" ref="H3149" si="603">A3149</f>
        <v>41506.006429134839</v>
      </c>
    </row>
    <row r="3150" spans="1:8" x14ac:dyDescent="0.25">
      <c r="A3150" s="19">
        <v>41506.013373579284</v>
      </c>
      <c r="B3150" s="32">
        <v>406.19</v>
      </c>
      <c r="C3150" s="32">
        <v>797.15</v>
      </c>
      <c r="D3150" s="32"/>
      <c r="E3150" s="12">
        <f t="shared" si="600"/>
        <v>19.395158781830105</v>
      </c>
      <c r="F3150" s="2">
        <f t="shared" si="601"/>
        <v>-414.05708460754335</v>
      </c>
    </row>
    <row r="3151" spans="1:8" x14ac:dyDescent="0.25">
      <c r="A3151" s="19">
        <v>41506.020318023722</v>
      </c>
      <c r="B3151" s="32">
        <v>407.63</v>
      </c>
      <c r="C3151" s="32">
        <v>797.89</v>
      </c>
      <c r="D3151" s="32"/>
      <c r="E3151" s="12">
        <f t="shared" si="600"/>
        <v>19.402103226268082</v>
      </c>
      <c r="F3151" s="2">
        <f t="shared" si="601"/>
        <v>-415.52497451580018</v>
      </c>
    </row>
    <row r="3152" spans="1:8" x14ac:dyDescent="0.25">
      <c r="A3152" s="19">
        <v>41506.027262468167</v>
      </c>
      <c r="B3152" s="32">
        <v>408.9</v>
      </c>
      <c r="C3152" s="32">
        <v>798.77</v>
      </c>
      <c r="D3152" s="32"/>
      <c r="E3152" s="12">
        <f t="shared" si="600"/>
        <v>19.409047670713335</v>
      </c>
      <c r="F3152" s="2">
        <f t="shared" si="601"/>
        <v>-416.81957186544344</v>
      </c>
    </row>
    <row r="3153" spans="1:8" x14ac:dyDescent="0.25">
      <c r="A3153" s="19">
        <v>41506.034206912613</v>
      </c>
      <c r="B3153" s="32">
        <v>410.16</v>
      </c>
      <c r="C3153" s="32">
        <v>799.41</v>
      </c>
      <c r="D3153" s="32"/>
      <c r="E3153" s="12">
        <f t="shared" si="600"/>
        <v>19.415992115158588</v>
      </c>
      <c r="F3153" s="2">
        <f t="shared" si="601"/>
        <v>-418.10397553516822</v>
      </c>
    </row>
    <row r="3154" spans="1:8" x14ac:dyDescent="0.25">
      <c r="A3154" s="19">
        <v>41506.041151357058</v>
      </c>
      <c r="B3154" s="32">
        <v>411.34</v>
      </c>
      <c r="C3154" s="32">
        <v>800.1</v>
      </c>
      <c r="D3154" s="32"/>
      <c r="E3154" s="12">
        <f t="shared" si="600"/>
        <v>19.422936559603841</v>
      </c>
      <c r="F3154" s="2">
        <f t="shared" si="601"/>
        <v>-419.30682976554533</v>
      </c>
      <c r="H3154" s="29"/>
    </row>
    <row r="3155" spans="1:8" x14ac:dyDescent="0.25">
      <c r="A3155" s="19">
        <v>41506.048095801503</v>
      </c>
      <c r="B3155" s="32">
        <v>412.52</v>
      </c>
      <c r="C3155" s="32">
        <v>800.81</v>
      </c>
      <c r="D3155" s="32"/>
      <c r="E3155" s="12">
        <f t="shared" si="600"/>
        <v>19.429881004049093</v>
      </c>
      <c r="F3155" s="2">
        <f t="shared" si="601"/>
        <v>-420.5096839959225</v>
      </c>
      <c r="H3155" s="29">
        <f t="shared" ref="H3155" si="604">A3155</f>
        <v>41506.048095801503</v>
      </c>
    </row>
    <row r="3156" spans="1:8" x14ac:dyDescent="0.25">
      <c r="A3156" s="19">
        <v>41506.055040245948</v>
      </c>
      <c r="B3156" s="32">
        <v>413.37</v>
      </c>
      <c r="C3156" s="32">
        <v>801.52</v>
      </c>
      <c r="D3156" s="32"/>
      <c r="E3156" s="12">
        <f t="shared" si="600"/>
        <v>19.436825448494346</v>
      </c>
      <c r="F3156" s="2">
        <f t="shared" si="601"/>
        <v>-421.37614678899087</v>
      </c>
    </row>
    <row r="3157" spans="1:8" x14ac:dyDescent="0.25">
      <c r="A3157" s="19">
        <v>41506.061984690394</v>
      </c>
      <c r="B3157" s="32">
        <v>414.68</v>
      </c>
      <c r="C3157" s="32">
        <v>802.2</v>
      </c>
      <c r="D3157" s="32"/>
      <c r="E3157" s="12">
        <f t="shared" si="600"/>
        <v>19.443769892939599</v>
      </c>
      <c r="F3157" s="2">
        <f t="shared" si="601"/>
        <v>-422.71151885830784</v>
      </c>
    </row>
    <row r="3158" spans="1:8" x14ac:dyDescent="0.25">
      <c r="A3158" s="19">
        <v>41506.068929134839</v>
      </c>
      <c r="B3158" s="32">
        <v>416.23</v>
      </c>
      <c r="C3158" s="32">
        <v>802.86</v>
      </c>
      <c r="D3158" s="32"/>
      <c r="E3158" s="12">
        <f t="shared" si="600"/>
        <v>19.450714337384852</v>
      </c>
      <c r="F3158" s="2">
        <f t="shared" si="601"/>
        <v>-424.29153924566771</v>
      </c>
    </row>
    <row r="3159" spans="1:8" x14ac:dyDescent="0.25">
      <c r="A3159" s="19">
        <v>41506.075873579284</v>
      </c>
      <c r="B3159" s="32">
        <v>417.54</v>
      </c>
      <c r="C3159" s="32">
        <v>803.57</v>
      </c>
      <c r="D3159" s="32"/>
      <c r="E3159" s="12">
        <f t="shared" si="600"/>
        <v>19.457658781830105</v>
      </c>
      <c r="F3159" s="2">
        <f t="shared" si="601"/>
        <v>-425.62691131498474</v>
      </c>
    </row>
    <row r="3160" spans="1:8" x14ac:dyDescent="0.25">
      <c r="A3160" s="19">
        <v>41506.082818023722</v>
      </c>
      <c r="B3160" s="32">
        <v>418.52</v>
      </c>
      <c r="C3160" s="32">
        <v>804.2</v>
      </c>
      <c r="D3160" s="32"/>
      <c r="E3160" s="12">
        <f t="shared" si="600"/>
        <v>19.464603226268082</v>
      </c>
      <c r="F3160" s="2">
        <f t="shared" si="601"/>
        <v>-426.62589194699285</v>
      </c>
      <c r="H3160" s="29"/>
    </row>
    <row r="3161" spans="1:8" x14ac:dyDescent="0.25">
      <c r="A3161" s="19">
        <v>41506.089762468167</v>
      </c>
      <c r="B3161" s="32">
        <v>419.56</v>
      </c>
      <c r="C3161" s="32">
        <v>804.88</v>
      </c>
      <c r="D3161" s="32"/>
      <c r="E3161" s="12">
        <f t="shared" si="600"/>
        <v>19.471547670713335</v>
      </c>
      <c r="F3161" s="2">
        <f t="shared" si="601"/>
        <v>-427.68603465851174</v>
      </c>
      <c r="H3161" s="29">
        <f t="shared" ref="H3161" si="605">A3161</f>
        <v>41506.089762468167</v>
      </c>
    </row>
    <row r="3162" spans="1:8" x14ac:dyDescent="0.25">
      <c r="A3162" s="19">
        <v>41506.096706912613</v>
      </c>
      <c r="B3162" s="32">
        <v>420.88</v>
      </c>
      <c r="C3162" s="32">
        <v>805.48</v>
      </c>
      <c r="D3162" s="32"/>
      <c r="E3162" s="12">
        <f t="shared" si="600"/>
        <v>19.478492115158588</v>
      </c>
      <c r="F3162" s="2">
        <f t="shared" si="601"/>
        <v>-429.03160040774719</v>
      </c>
    </row>
    <row r="3163" spans="1:8" x14ac:dyDescent="0.25">
      <c r="A3163" s="19">
        <v>41506.103651357058</v>
      </c>
      <c r="B3163" s="32">
        <v>422.01</v>
      </c>
      <c r="C3163" s="32">
        <v>806.14</v>
      </c>
      <c r="D3163" s="32"/>
      <c r="E3163" s="12">
        <f t="shared" si="600"/>
        <v>19.485436559603841</v>
      </c>
      <c r="F3163" s="2">
        <f t="shared" si="601"/>
        <v>-430.18348623853211</v>
      </c>
    </row>
    <row r="3164" spans="1:8" x14ac:dyDescent="0.25">
      <c r="A3164" s="19">
        <v>41506.110595801503</v>
      </c>
      <c r="B3164" s="32">
        <v>423.19</v>
      </c>
      <c r="C3164" s="32">
        <v>806.95</v>
      </c>
      <c r="D3164" s="32"/>
      <c r="E3164" s="12">
        <f t="shared" si="600"/>
        <v>19.492381004049093</v>
      </c>
      <c r="F3164" s="2">
        <f t="shared" si="601"/>
        <v>-431.38634046890928</v>
      </c>
    </row>
    <row r="3165" spans="1:8" x14ac:dyDescent="0.25">
      <c r="A3165" s="19">
        <v>41506.117540245948</v>
      </c>
      <c r="B3165" s="32">
        <v>424.44</v>
      </c>
      <c r="C3165" s="32">
        <v>807.73</v>
      </c>
      <c r="D3165" s="32"/>
      <c r="E3165" s="12">
        <f t="shared" si="600"/>
        <v>19.499325448494346</v>
      </c>
      <c r="F3165" s="2">
        <f t="shared" si="601"/>
        <v>-432.66055045871559</v>
      </c>
    </row>
    <row r="3166" spans="1:8" x14ac:dyDescent="0.25">
      <c r="A3166" s="19">
        <v>41506.124484690394</v>
      </c>
      <c r="B3166" s="32">
        <v>425.02</v>
      </c>
      <c r="C3166" s="32">
        <v>808.28</v>
      </c>
      <c r="D3166" s="32"/>
      <c r="E3166" s="12">
        <f t="shared" si="600"/>
        <v>19.506269892939599</v>
      </c>
      <c r="F3166" s="2">
        <f t="shared" si="601"/>
        <v>-433.2517838939857</v>
      </c>
      <c r="H3166" s="29"/>
    </row>
    <row r="3167" spans="1:8" x14ac:dyDescent="0.25">
      <c r="A3167" s="19">
        <v>41506.131429134839</v>
      </c>
      <c r="B3167" s="32">
        <v>426.25</v>
      </c>
      <c r="C3167" s="32">
        <v>809.06</v>
      </c>
      <c r="D3167" s="32"/>
      <c r="E3167" s="12">
        <f t="shared" si="600"/>
        <v>19.513214337384852</v>
      </c>
      <c r="F3167" s="2">
        <f t="shared" si="601"/>
        <v>-434.50560652395518</v>
      </c>
      <c r="H3167" s="29">
        <f t="shared" ref="H3167" si="606">A3167</f>
        <v>41506.131429134839</v>
      </c>
    </row>
    <row r="3168" spans="1:8" x14ac:dyDescent="0.25">
      <c r="A3168" s="19">
        <v>41506.138373579284</v>
      </c>
      <c r="B3168" s="32">
        <v>427.49</v>
      </c>
      <c r="C3168" s="32">
        <v>809.68</v>
      </c>
      <c r="D3168" s="32"/>
      <c r="E3168" s="12">
        <f t="shared" si="600"/>
        <v>19.520158781830105</v>
      </c>
      <c r="F3168" s="2">
        <f t="shared" si="601"/>
        <v>-435.76962283384302</v>
      </c>
    </row>
    <row r="3169" spans="1:8" x14ac:dyDescent="0.25">
      <c r="A3169" s="19">
        <v>41506.145318023722</v>
      </c>
      <c r="B3169" s="32">
        <v>428.77</v>
      </c>
      <c r="C3169" s="32">
        <v>810.46</v>
      </c>
      <c r="D3169" s="32"/>
      <c r="E3169" s="12">
        <f t="shared" si="600"/>
        <v>19.527103226268082</v>
      </c>
      <c r="F3169" s="2">
        <f t="shared" si="601"/>
        <v>-437.07441386340469</v>
      </c>
    </row>
    <row r="3170" spans="1:8" x14ac:dyDescent="0.25">
      <c r="A3170" s="19">
        <v>41506.152262468167</v>
      </c>
      <c r="B3170" s="32">
        <v>430.02</v>
      </c>
      <c r="C3170" s="32">
        <v>811.13</v>
      </c>
      <c r="D3170" s="32"/>
      <c r="E3170" s="12">
        <f t="shared" si="600"/>
        <v>19.534047670713335</v>
      </c>
      <c r="F3170" s="2">
        <f t="shared" si="601"/>
        <v>-438.348623853211</v>
      </c>
    </row>
    <row r="3171" spans="1:8" x14ac:dyDescent="0.25">
      <c r="A3171" s="19">
        <v>41506.159206912613</v>
      </c>
      <c r="B3171" s="32">
        <v>431.06</v>
      </c>
      <c r="C3171" s="32">
        <v>811.86</v>
      </c>
      <c r="D3171" s="32"/>
      <c r="E3171" s="12">
        <f t="shared" si="600"/>
        <v>19.540992115158588</v>
      </c>
      <c r="F3171" s="2">
        <f t="shared" si="601"/>
        <v>-439.40876656472989</v>
      </c>
    </row>
    <row r="3172" spans="1:8" x14ac:dyDescent="0.25">
      <c r="A3172" s="19">
        <v>41506.166151357058</v>
      </c>
      <c r="B3172" s="32">
        <v>432.3</v>
      </c>
      <c r="C3172" s="32">
        <v>812.54</v>
      </c>
      <c r="D3172" s="32"/>
      <c r="E3172" s="12">
        <f t="shared" si="600"/>
        <v>19.547936559603841</v>
      </c>
      <c r="F3172" s="2">
        <f t="shared" si="601"/>
        <v>-440.67278287461778</v>
      </c>
      <c r="H3172" s="29"/>
    </row>
    <row r="3173" spans="1:8" x14ac:dyDescent="0.25">
      <c r="A3173" s="19">
        <v>41506.173095801503</v>
      </c>
      <c r="B3173" s="32">
        <v>433.68</v>
      </c>
      <c r="C3173" s="32">
        <v>813.12</v>
      </c>
      <c r="D3173" s="32"/>
      <c r="E3173" s="12">
        <f t="shared" si="600"/>
        <v>19.554881004049093</v>
      </c>
      <c r="F3173" s="2">
        <f t="shared" si="601"/>
        <v>-442.07951070336395</v>
      </c>
      <c r="H3173" s="29">
        <f t="shared" ref="H3173" si="607">A3173</f>
        <v>41506.173095801503</v>
      </c>
    </row>
    <row r="3174" spans="1:8" x14ac:dyDescent="0.25">
      <c r="A3174" s="19">
        <v>41506.180040245948</v>
      </c>
      <c r="B3174" s="32">
        <v>434.71</v>
      </c>
      <c r="C3174" s="32">
        <v>813.79</v>
      </c>
      <c r="D3174" s="32"/>
      <c r="E3174" s="12">
        <f t="shared" si="600"/>
        <v>19.561825448494346</v>
      </c>
      <c r="F3174" s="2">
        <f t="shared" si="601"/>
        <v>-443.12945973496431</v>
      </c>
    </row>
    <row r="3175" spans="1:8" x14ac:dyDescent="0.25">
      <c r="A3175" s="19">
        <v>41506.186984690394</v>
      </c>
      <c r="B3175" s="32">
        <v>435.82</v>
      </c>
      <c r="C3175" s="32">
        <v>814.42</v>
      </c>
      <c r="D3175" s="32"/>
      <c r="E3175" s="12">
        <f t="shared" si="600"/>
        <v>19.568769892939599</v>
      </c>
      <c r="F3175" s="2">
        <f t="shared" si="601"/>
        <v>-444.26095820591235</v>
      </c>
    </row>
    <row r="3176" spans="1:8" x14ac:dyDescent="0.25">
      <c r="A3176" s="19">
        <v>41506.193929134839</v>
      </c>
      <c r="B3176" s="32">
        <v>437.2</v>
      </c>
      <c r="C3176" s="32">
        <v>816.54</v>
      </c>
      <c r="D3176" s="32"/>
      <c r="E3176" s="12">
        <f t="shared" si="600"/>
        <v>19.575714337384852</v>
      </c>
      <c r="F3176" s="2">
        <f t="shared" si="601"/>
        <v>-445.66768603465852</v>
      </c>
    </row>
    <row r="3177" spans="1:8" x14ac:dyDescent="0.25">
      <c r="A3177" s="19">
        <v>41506.200873579284</v>
      </c>
      <c r="B3177" s="32">
        <v>437.37</v>
      </c>
      <c r="C3177" s="32">
        <v>817.15</v>
      </c>
      <c r="D3177" s="32"/>
      <c r="E3177" s="12">
        <f t="shared" si="600"/>
        <v>19.582658781830105</v>
      </c>
      <c r="F3177" s="2">
        <f t="shared" si="601"/>
        <v>-445.84097859327221</v>
      </c>
    </row>
    <row r="3178" spans="1:8" x14ac:dyDescent="0.25">
      <c r="A3178" s="19">
        <v>41506.214762468167</v>
      </c>
      <c r="B3178" s="32">
        <v>441.04</v>
      </c>
      <c r="C3178" s="32">
        <v>818.46</v>
      </c>
      <c r="D3178" s="32"/>
      <c r="E3178" s="12">
        <f t="shared" si="600"/>
        <v>19.596547670713335</v>
      </c>
      <c r="F3178" s="2">
        <f t="shared" si="601"/>
        <v>-449.58205912334358</v>
      </c>
      <c r="H3178" s="29"/>
    </row>
    <row r="3179" spans="1:8" x14ac:dyDescent="0.25">
      <c r="A3179" s="19">
        <v>41506.221706912613</v>
      </c>
      <c r="B3179" s="32">
        <v>442.19</v>
      </c>
      <c r="C3179" s="32">
        <v>819.01</v>
      </c>
      <c r="D3179" s="32"/>
      <c r="E3179" s="12">
        <f t="shared" si="600"/>
        <v>19.603492115158588</v>
      </c>
      <c r="F3179" s="2">
        <f t="shared" si="601"/>
        <v>-450.75433231396534</v>
      </c>
      <c r="H3179" s="29">
        <f t="shared" ref="H3179" si="608">A3179</f>
        <v>41506.221706912613</v>
      </c>
    </row>
    <row r="3180" spans="1:8" x14ac:dyDescent="0.25">
      <c r="A3180" s="19">
        <v>41506.228651357058</v>
      </c>
      <c r="B3180" s="32">
        <v>443.34</v>
      </c>
      <c r="C3180" s="32">
        <v>819.71</v>
      </c>
      <c r="D3180" s="32"/>
      <c r="E3180" s="12">
        <f t="shared" si="600"/>
        <v>19.610436559603841</v>
      </c>
      <c r="F3180" s="2">
        <f t="shared" si="601"/>
        <v>-451.92660550458714</v>
      </c>
    </row>
    <row r="3181" spans="1:8" x14ac:dyDescent="0.25">
      <c r="A3181" s="19">
        <v>41506.235595801503</v>
      </c>
      <c r="B3181" s="32">
        <v>444.43</v>
      </c>
      <c r="C3181" s="32">
        <v>820.3</v>
      </c>
      <c r="D3181" s="32"/>
      <c r="E3181" s="12">
        <f t="shared" si="600"/>
        <v>19.617381004049093</v>
      </c>
      <c r="F3181" s="2">
        <f t="shared" si="601"/>
        <v>-453.03771661569829</v>
      </c>
    </row>
    <row r="3182" spans="1:8" x14ac:dyDescent="0.25">
      <c r="A3182" s="19">
        <v>41506.242540245948</v>
      </c>
      <c r="B3182" s="32">
        <v>445.45</v>
      </c>
      <c r="C3182" s="32">
        <v>820.94</v>
      </c>
      <c r="D3182" s="32"/>
      <c r="E3182" s="12">
        <f t="shared" si="600"/>
        <v>19.624325448494346</v>
      </c>
      <c r="F3182" s="2">
        <f t="shared" si="601"/>
        <v>-454.07747196738023</v>
      </c>
    </row>
    <row r="3183" spans="1:8" x14ac:dyDescent="0.25">
      <c r="A3183" s="19">
        <v>41506.249484690394</v>
      </c>
      <c r="B3183" s="32">
        <v>446.53</v>
      </c>
      <c r="C3183" s="32">
        <v>821.6</v>
      </c>
      <c r="D3183" s="32"/>
      <c r="E3183" s="12">
        <f t="shared" si="600"/>
        <v>19.631269892939599</v>
      </c>
      <c r="F3183" s="2">
        <f t="shared" si="601"/>
        <v>-455.17838939857285</v>
      </c>
    </row>
    <row r="3184" spans="1:8" x14ac:dyDescent="0.25">
      <c r="A3184" s="19">
        <v>41506.256429134839</v>
      </c>
      <c r="B3184" s="32">
        <v>448.04</v>
      </c>
      <c r="C3184" s="32">
        <v>822.33</v>
      </c>
      <c r="D3184" s="32"/>
      <c r="E3184" s="12">
        <f t="shared" si="600"/>
        <v>19.638214337384852</v>
      </c>
      <c r="F3184" s="2">
        <f t="shared" si="601"/>
        <v>-456.71763506625894</v>
      </c>
      <c r="H3184" s="29"/>
    </row>
    <row r="3185" spans="1:8" x14ac:dyDescent="0.25">
      <c r="A3185" s="19">
        <v>41506.263373579284</v>
      </c>
      <c r="B3185" s="32">
        <v>449.03</v>
      </c>
      <c r="C3185" s="32">
        <v>823.06</v>
      </c>
      <c r="D3185" s="32"/>
      <c r="E3185" s="12">
        <f t="shared" si="600"/>
        <v>19.645158781830105</v>
      </c>
      <c r="F3185" s="2">
        <f t="shared" si="601"/>
        <v>-457.72680937818552</v>
      </c>
      <c r="H3185" s="29">
        <f t="shared" ref="H3185" si="609">A3185</f>
        <v>41506.263373579284</v>
      </c>
    </row>
    <row r="3186" spans="1:8" x14ac:dyDescent="0.25">
      <c r="A3186" s="19">
        <v>41506.270318023722</v>
      </c>
      <c r="B3186" s="32">
        <v>450.58</v>
      </c>
      <c r="C3186" s="32">
        <v>823.7</v>
      </c>
      <c r="D3186" s="32"/>
      <c r="E3186" s="12">
        <f t="shared" si="600"/>
        <v>19.652103226268082</v>
      </c>
      <c r="F3186" s="2">
        <f t="shared" si="601"/>
        <v>-459.30682976554533</v>
      </c>
    </row>
    <row r="3187" spans="1:8" x14ac:dyDescent="0.25">
      <c r="A3187" s="19">
        <v>41506.277262468167</v>
      </c>
      <c r="B3187" s="32">
        <v>451.75</v>
      </c>
      <c r="C3187" s="32">
        <v>824.38</v>
      </c>
      <c r="D3187" s="32"/>
      <c r="E3187" s="12">
        <f t="shared" si="600"/>
        <v>19.659047670713335</v>
      </c>
      <c r="F3187" s="2">
        <f t="shared" si="601"/>
        <v>-460.49949031600408</v>
      </c>
    </row>
    <row r="3188" spans="1:8" x14ac:dyDescent="0.25">
      <c r="A3188" s="19">
        <v>41506.284206912613</v>
      </c>
      <c r="B3188" s="32">
        <v>452.38</v>
      </c>
      <c r="C3188" s="32">
        <v>824.89</v>
      </c>
      <c r="D3188" s="32"/>
      <c r="E3188" s="12">
        <f t="shared" si="600"/>
        <v>19.665992115158588</v>
      </c>
      <c r="F3188" s="2">
        <f t="shared" si="601"/>
        <v>-461.14169215086645</v>
      </c>
    </row>
    <row r="3189" spans="1:8" x14ac:dyDescent="0.25">
      <c r="A3189" s="19">
        <v>41506.291151357058</v>
      </c>
      <c r="B3189" s="32">
        <v>453.97</v>
      </c>
      <c r="C3189" s="32">
        <v>825.51</v>
      </c>
      <c r="D3189" s="32"/>
      <c r="E3189" s="12">
        <f t="shared" si="600"/>
        <v>19.672936559603841</v>
      </c>
      <c r="F3189" s="2">
        <f t="shared" si="601"/>
        <v>-462.76248725790015</v>
      </c>
    </row>
    <row r="3190" spans="1:8" x14ac:dyDescent="0.25">
      <c r="A3190" s="19">
        <v>41506.298095801503</v>
      </c>
      <c r="B3190" s="32">
        <v>455.47</v>
      </c>
      <c r="C3190" s="32">
        <v>825.87</v>
      </c>
      <c r="D3190" s="32"/>
      <c r="E3190" s="12">
        <f t="shared" si="600"/>
        <v>19.679881004049093</v>
      </c>
      <c r="F3190" s="2">
        <f t="shared" si="601"/>
        <v>-464.29153924566771</v>
      </c>
      <c r="H3190" s="29"/>
    </row>
    <row r="3191" spans="1:8" x14ac:dyDescent="0.25">
      <c r="A3191" s="19">
        <v>41506.305040245948</v>
      </c>
      <c r="B3191" s="32">
        <v>456.74</v>
      </c>
      <c r="C3191" s="32">
        <v>826.15</v>
      </c>
      <c r="D3191" s="32"/>
      <c r="E3191" s="12">
        <f t="shared" si="600"/>
        <v>19.686825448494346</v>
      </c>
      <c r="F3191" s="2">
        <f t="shared" si="601"/>
        <v>-465.5861365953109</v>
      </c>
      <c r="H3191" s="29">
        <f t="shared" ref="H3191" si="610">A3191</f>
        <v>41506.305040245948</v>
      </c>
    </row>
    <row r="3192" spans="1:8" x14ac:dyDescent="0.25">
      <c r="A3192" s="19">
        <v>41506.311984690394</v>
      </c>
      <c r="B3192" s="32">
        <v>457.79</v>
      </c>
      <c r="C3192" s="32">
        <v>824.77</v>
      </c>
      <c r="D3192" s="32"/>
      <c r="E3192" s="12">
        <f t="shared" si="600"/>
        <v>19.693769892939599</v>
      </c>
      <c r="F3192" s="2">
        <f t="shared" si="601"/>
        <v>-466.65647298674827</v>
      </c>
    </row>
    <row r="3193" spans="1:8" x14ac:dyDescent="0.25">
      <c r="A3193" s="19">
        <v>41506.318929134839</v>
      </c>
      <c r="B3193" s="32">
        <v>436.83</v>
      </c>
      <c r="C3193" s="32">
        <v>821.63</v>
      </c>
      <c r="D3193" s="32"/>
      <c r="E3193" s="12">
        <f t="shared" si="600"/>
        <v>19.700714337384852</v>
      </c>
      <c r="F3193" s="2">
        <f t="shared" si="601"/>
        <v>-445.29051987767582</v>
      </c>
    </row>
    <row r="3194" spans="1:8" x14ac:dyDescent="0.25">
      <c r="A3194" s="19">
        <v>41506.325873579284</v>
      </c>
      <c r="B3194" s="32">
        <v>456.28</v>
      </c>
      <c r="C3194" s="32">
        <v>821.6</v>
      </c>
      <c r="D3194" s="32"/>
      <c r="E3194" s="12">
        <f t="shared" si="600"/>
        <v>19.707658781830105</v>
      </c>
      <c r="F3194" s="2">
        <f t="shared" si="601"/>
        <v>-465.11722731906218</v>
      </c>
    </row>
    <row r="3195" spans="1:8" x14ac:dyDescent="0.25">
      <c r="A3195" s="19">
        <v>41506.332818023722</v>
      </c>
      <c r="B3195" s="32">
        <v>460.11</v>
      </c>
      <c r="C3195" s="32">
        <v>821.75</v>
      </c>
      <c r="D3195" s="32"/>
      <c r="E3195" s="12">
        <f t="shared" si="600"/>
        <v>19.714603226268082</v>
      </c>
      <c r="F3195" s="2">
        <f t="shared" si="601"/>
        <v>-469.02140672782878</v>
      </c>
    </row>
    <row r="3196" spans="1:8" x14ac:dyDescent="0.25">
      <c r="A3196" s="19">
        <v>41506.339762468167</v>
      </c>
      <c r="B3196" s="32">
        <v>462.31</v>
      </c>
      <c r="C3196" s="32">
        <v>821.98</v>
      </c>
      <c r="D3196" s="32"/>
      <c r="E3196" s="12">
        <f t="shared" si="600"/>
        <v>19.721547670713335</v>
      </c>
      <c r="F3196" s="2">
        <f t="shared" si="601"/>
        <v>-471.26401630988789</v>
      </c>
      <c r="H3196" s="29"/>
    </row>
    <row r="3197" spans="1:8" x14ac:dyDescent="0.25">
      <c r="A3197" s="19">
        <v>41506.346706912613</v>
      </c>
      <c r="B3197" s="32">
        <v>463.29</v>
      </c>
      <c r="C3197" s="32">
        <v>822.23</v>
      </c>
      <c r="D3197" s="32"/>
      <c r="E3197" s="12">
        <f t="shared" si="600"/>
        <v>19.728492115158588</v>
      </c>
      <c r="F3197" s="2">
        <f t="shared" si="601"/>
        <v>-472.26299694189606</v>
      </c>
      <c r="H3197" s="29">
        <f t="shared" ref="H3197" si="611">A3197</f>
        <v>41506.346706912613</v>
      </c>
    </row>
    <row r="3198" spans="1:8" x14ac:dyDescent="0.25">
      <c r="A3198" s="19">
        <v>41506.353651357058</v>
      </c>
      <c r="B3198" s="32">
        <v>464.34</v>
      </c>
      <c r="C3198" s="32">
        <v>822.36</v>
      </c>
      <c r="D3198" s="32"/>
      <c r="E3198" s="12">
        <f t="shared" si="600"/>
        <v>19.735436559603841</v>
      </c>
      <c r="F3198" s="2">
        <f t="shared" si="601"/>
        <v>-473.33333333333331</v>
      </c>
    </row>
    <row r="3199" spans="1:8" x14ac:dyDescent="0.25">
      <c r="A3199" s="19">
        <v>41506.360595801503</v>
      </c>
      <c r="B3199" s="32">
        <v>465.37</v>
      </c>
      <c r="C3199" s="32">
        <v>822.38</v>
      </c>
      <c r="D3199" s="32"/>
      <c r="E3199" s="12">
        <f t="shared" si="600"/>
        <v>19.742381004049093</v>
      </c>
      <c r="F3199" s="2">
        <f t="shared" si="601"/>
        <v>-474.38328236493373</v>
      </c>
    </row>
    <row r="3200" spans="1:8" x14ac:dyDescent="0.25">
      <c r="A3200" s="19">
        <v>41506.367540245948</v>
      </c>
      <c r="B3200" s="32">
        <v>466.27</v>
      </c>
      <c r="C3200" s="32">
        <v>822.37</v>
      </c>
      <c r="D3200" s="32"/>
      <c r="E3200" s="12">
        <f t="shared" si="600"/>
        <v>19.749325448494346</v>
      </c>
      <c r="F3200" s="2">
        <f t="shared" si="601"/>
        <v>-475.30071355759429</v>
      </c>
    </row>
    <row r="3201" spans="1:8" x14ac:dyDescent="0.25">
      <c r="A3201" s="19">
        <v>41506.374484690394</v>
      </c>
      <c r="B3201" s="32">
        <v>467.58</v>
      </c>
      <c r="C3201" s="32">
        <v>822.49</v>
      </c>
      <c r="D3201" s="32"/>
      <c r="E3201" s="12">
        <f t="shared" si="600"/>
        <v>19.756269892939599</v>
      </c>
      <c r="F3201" s="2">
        <f t="shared" si="601"/>
        <v>-476.63608562691132</v>
      </c>
    </row>
    <row r="3202" spans="1:8" x14ac:dyDescent="0.25">
      <c r="A3202" s="19">
        <v>41506.381429134839</v>
      </c>
      <c r="B3202" s="32">
        <v>469</v>
      </c>
      <c r="C3202" s="32">
        <v>822.54</v>
      </c>
      <c r="D3202" s="32"/>
      <c r="E3202" s="12">
        <f t="shared" si="600"/>
        <v>19.763214337384852</v>
      </c>
      <c r="F3202" s="2">
        <f t="shared" si="601"/>
        <v>-478.08358817533133</v>
      </c>
      <c r="H3202" s="29"/>
    </row>
    <row r="3203" spans="1:8" x14ac:dyDescent="0.25">
      <c r="A3203" s="19">
        <v>41506.388373579284</v>
      </c>
      <c r="B3203" s="32">
        <v>470.76</v>
      </c>
      <c r="C3203" s="32">
        <v>822.51</v>
      </c>
      <c r="D3203" s="32"/>
      <c r="E3203" s="12">
        <f t="shared" ref="E3203:E3266" si="612">A3203-$I$2</f>
        <v>19.770158781830105</v>
      </c>
      <c r="F3203" s="2">
        <f t="shared" ref="F3203:F3266" si="613">B3203/-0.981</f>
        <v>-479.87767584097861</v>
      </c>
      <c r="H3203" s="29">
        <f t="shared" ref="H3203" si="614">A3203</f>
        <v>41506.388373579284</v>
      </c>
    </row>
    <row r="3204" spans="1:8" x14ac:dyDescent="0.25">
      <c r="A3204" s="19">
        <v>41506.395318023722</v>
      </c>
      <c r="B3204" s="32">
        <v>471.98</v>
      </c>
      <c r="C3204" s="32">
        <v>822.58</v>
      </c>
      <c r="D3204" s="32"/>
      <c r="E3204" s="12">
        <f t="shared" si="612"/>
        <v>19.777103226268082</v>
      </c>
      <c r="F3204" s="2">
        <f t="shared" si="613"/>
        <v>-481.12130479102962</v>
      </c>
    </row>
    <row r="3205" spans="1:8" x14ac:dyDescent="0.25">
      <c r="A3205" s="19">
        <v>41506.402262468167</v>
      </c>
      <c r="B3205" s="32">
        <v>472.86</v>
      </c>
      <c r="C3205" s="32">
        <v>822.46</v>
      </c>
      <c r="D3205" s="32"/>
      <c r="E3205" s="12">
        <f t="shared" si="612"/>
        <v>19.784047670713335</v>
      </c>
      <c r="F3205" s="2">
        <f t="shared" si="613"/>
        <v>-482.01834862385323</v>
      </c>
    </row>
    <row r="3206" spans="1:8" x14ac:dyDescent="0.25">
      <c r="A3206" s="19">
        <v>41506.409206912613</v>
      </c>
      <c r="B3206" s="32">
        <v>474.2</v>
      </c>
      <c r="C3206" s="32">
        <v>822.34</v>
      </c>
      <c r="D3206" s="32"/>
      <c r="E3206" s="12">
        <f t="shared" si="612"/>
        <v>19.790992115158588</v>
      </c>
      <c r="F3206" s="2">
        <f t="shared" si="613"/>
        <v>-483.38430173292556</v>
      </c>
    </row>
    <row r="3207" spans="1:8" x14ac:dyDescent="0.25">
      <c r="A3207" s="19">
        <v>41506.416151357058</v>
      </c>
      <c r="B3207" s="32">
        <v>473.99</v>
      </c>
      <c r="C3207" s="32">
        <v>822.34</v>
      </c>
      <c r="D3207" s="32"/>
      <c r="E3207" s="12">
        <f t="shared" si="612"/>
        <v>19.797936559603841</v>
      </c>
      <c r="F3207" s="2">
        <f t="shared" si="613"/>
        <v>-483.17023445463815</v>
      </c>
    </row>
    <row r="3208" spans="1:8" x14ac:dyDescent="0.25">
      <c r="A3208" s="19">
        <v>41506.423095801503</v>
      </c>
      <c r="B3208" s="32">
        <v>476.25</v>
      </c>
      <c r="C3208" s="32">
        <v>822.21</v>
      </c>
      <c r="D3208" s="32"/>
      <c r="E3208" s="12">
        <f t="shared" si="612"/>
        <v>19.804881004049093</v>
      </c>
      <c r="F3208" s="2">
        <f t="shared" si="613"/>
        <v>-485.47400611620793</v>
      </c>
      <c r="H3208" s="29"/>
    </row>
    <row r="3209" spans="1:8" x14ac:dyDescent="0.25">
      <c r="A3209" s="19">
        <v>41506.430040245948</v>
      </c>
      <c r="B3209" s="32">
        <v>476.44</v>
      </c>
      <c r="C3209" s="32">
        <v>821.99</v>
      </c>
      <c r="D3209" s="32"/>
      <c r="E3209" s="12">
        <f t="shared" si="612"/>
        <v>19.811825448494346</v>
      </c>
      <c r="F3209" s="2">
        <f t="shared" si="613"/>
        <v>-485.66768603465852</v>
      </c>
      <c r="H3209" s="29">
        <f t="shared" ref="H3209" si="615">A3209</f>
        <v>41506.430040245948</v>
      </c>
    </row>
    <row r="3210" spans="1:8" x14ac:dyDescent="0.25">
      <c r="A3210" s="19">
        <v>41506.436984690394</v>
      </c>
      <c r="B3210" s="32">
        <v>478.56</v>
      </c>
      <c r="C3210" s="32">
        <v>823.47</v>
      </c>
      <c r="D3210" s="32"/>
      <c r="E3210" s="12">
        <f t="shared" si="612"/>
        <v>19.818769892939599</v>
      </c>
      <c r="F3210" s="2">
        <f t="shared" si="613"/>
        <v>-487.82874617737002</v>
      </c>
    </row>
    <row r="3211" spans="1:8" x14ac:dyDescent="0.25">
      <c r="A3211" s="19">
        <v>41506.443929134839</v>
      </c>
      <c r="B3211" s="32">
        <v>484.09</v>
      </c>
      <c r="C3211" s="32">
        <v>823.72</v>
      </c>
      <c r="D3211" s="32"/>
      <c r="E3211" s="12">
        <f t="shared" si="612"/>
        <v>19.825714337384852</v>
      </c>
      <c r="F3211" s="2">
        <f t="shared" si="613"/>
        <v>-493.46585117227318</v>
      </c>
    </row>
    <row r="3212" spans="1:8" x14ac:dyDescent="0.25">
      <c r="A3212" s="19">
        <v>41506.450873579284</v>
      </c>
      <c r="B3212" s="32">
        <v>486.18</v>
      </c>
      <c r="C3212" s="32">
        <v>823.62</v>
      </c>
      <c r="D3212" s="32"/>
      <c r="E3212" s="12">
        <f t="shared" si="612"/>
        <v>19.832658781830105</v>
      </c>
      <c r="F3212" s="2">
        <f t="shared" si="613"/>
        <v>-495.59633027522938</v>
      </c>
    </row>
    <row r="3213" spans="1:8" x14ac:dyDescent="0.25">
      <c r="A3213" s="19">
        <v>41506.457818023722</v>
      </c>
      <c r="B3213" s="32">
        <v>485.95</v>
      </c>
      <c r="C3213" s="32">
        <v>823.44</v>
      </c>
      <c r="D3213" s="32"/>
      <c r="E3213" s="12">
        <f t="shared" si="612"/>
        <v>19.839603226268082</v>
      </c>
      <c r="F3213" s="2">
        <f t="shared" si="613"/>
        <v>-495.36187563710502</v>
      </c>
    </row>
    <row r="3214" spans="1:8" x14ac:dyDescent="0.25">
      <c r="A3214" s="19">
        <v>41506.464762468167</v>
      </c>
      <c r="B3214" s="32">
        <v>485.58</v>
      </c>
      <c r="C3214" s="32">
        <v>823.19</v>
      </c>
      <c r="D3214" s="32"/>
      <c r="E3214" s="12">
        <f t="shared" si="612"/>
        <v>19.846547670713335</v>
      </c>
      <c r="F3214" s="2">
        <f t="shared" si="613"/>
        <v>-494.98470948012232</v>
      </c>
      <c r="H3214" s="29"/>
    </row>
    <row r="3215" spans="1:8" x14ac:dyDescent="0.25">
      <c r="A3215" s="19">
        <v>41506.471706912613</v>
      </c>
      <c r="B3215" s="32">
        <v>485.87</v>
      </c>
      <c r="C3215" s="32">
        <v>823.09</v>
      </c>
      <c r="D3215" s="32"/>
      <c r="E3215" s="12">
        <f t="shared" si="612"/>
        <v>19.853492115158588</v>
      </c>
      <c r="F3215" s="2">
        <f t="shared" si="613"/>
        <v>-495.2803261977574</v>
      </c>
      <c r="H3215" s="29">
        <f t="shared" ref="H3215" si="616">A3215</f>
        <v>41506.471706912613</v>
      </c>
    </row>
    <row r="3216" spans="1:8" x14ac:dyDescent="0.25">
      <c r="A3216" s="19">
        <v>41506.478651357058</v>
      </c>
      <c r="B3216" s="32">
        <v>492.25</v>
      </c>
      <c r="C3216" s="32">
        <v>823.22</v>
      </c>
      <c r="D3216" s="32"/>
      <c r="E3216" s="12">
        <f t="shared" si="612"/>
        <v>19.860436559603841</v>
      </c>
      <c r="F3216" s="2">
        <f t="shared" si="613"/>
        <v>-501.78389398572887</v>
      </c>
    </row>
    <row r="3217" spans="1:8" x14ac:dyDescent="0.25">
      <c r="A3217" s="19">
        <v>41506.485595801503</v>
      </c>
      <c r="B3217" s="32">
        <v>493.67</v>
      </c>
      <c r="C3217" s="32">
        <v>823.02</v>
      </c>
      <c r="D3217" s="32"/>
      <c r="E3217" s="12">
        <f t="shared" si="612"/>
        <v>19.867381004049093</v>
      </c>
      <c r="F3217" s="2">
        <f t="shared" si="613"/>
        <v>-503.23139653414887</v>
      </c>
    </row>
    <row r="3218" spans="1:8" x14ac:dyDescent="0.25">
      <c r="A3218" s="19">
        <v>41506.492540245948</v>
      </c>
      <c r="B3218" s="32">
        <v>491.98</v>
      </c>
      <c r="C3218" s="32">
        <v>822.66</v>
      </c>
      <c r="D3218" s="32"/>
      <c r="E3218" s="12">
        <f t="shared" si="612"/>
        <v>19.874325448494346</v>
      </c>
      <c r="F3218" s="2">
        <f t="shared" si="613"/>
        <v>-501.50866462793073</v>
      </c>
    </row>
    <row r="3219" spans="1:8" x14ac:dyDescent="0.25">
      <c r="A3219" s="19">
        <v>41506.499484690394</v>
      </c>
      <c r="B3219" s="32">
        <v>492.42</v>
      </c>
      <c r="C3219" s="32">
        <v>822.66</v>
      </c>
      <c r="D3219" s="32"/>
      <c r="E3219" s="12">
        <f t="shared" si="612"/>
        <v>19.881269892939599</v>
      </c>
      <c r="F3219" s="2">
        <f t="shared" si="613"/>
        <v>-501.95718654434251</v>
      </c>
    </row>
    <row r="3220" spans="1:8" x14ac:dyDescent="0.25">
      <c r="A3220" s="19">
        <v>41506.506429134839</v>
      </c>
      <c r="B3220" s="32">
        <v>497.41</v>
      </c>
      <c r="C3220" s="32">
        <v>822.45</v>
      </c>
      <c r="D3220" s="32"/>
      <c r="E3220" s="12">
        <f t="shared" si="612"/>
        <v>19.888214337384852</v>
      </c>
      <c r="F3220" s="2">
        <f t="shared" si="613"/>
        <v>-507.04383282364938</v>
      </c>
      <c r="H3220" s="29"/>
    </row>
    <row r="3221" spans="1:8" x14ac:dyDescent="0.25">
      <c r="A3221" s="19">
        <v>41506.513373579284</v>
      </c>
      <c r="B3221" s="32">
        <v>496.68</v>
      </c>
      <c r="C3221" s="32">
        <v>822.15</v>
      </c>
      <c r="D3221" s="32"/>
      <c r="E3221" s="12">
        <f t="shared" si="612"/>
        <v>19.895158781830105</v>
      </c>
      <c r="F3221" s="2">
        <f t="shared" si="613"/>
        <v>-506.29969418960246</v>
      </c>
      <c r="H3221" s="29">
        <f t="shared" ref="H3221" si="617">A3221</f>
        <v>41506.513373579284</v>
      </c>
    </row>
    <row r="3222" spans="1:8" x14ac:dyDescent="0.25">
      <c r="A3222" s="19">
        <v>41506.520318023722</v>
      </c>
      <c r="B3222" s="32">
        <v>496.37</v>
      </c>
      <c r="C3222" s="32">
        <v>822.01</v>
      </c>
      <c r="D3222" s="32"/>
      <c r="E3222" s="12">
        <f t="shared" si="612"/>
        <v>19.902103226268082</v>
      </c>
      <c r="F3222" s="2">
        <f t="shared" si="613"/>
        <v>-505.98369011213049</v>
      </c>
    </row>
    <row r="3223" spans="1:8" x14ac:dyDescent="0.25">
      <c r="A3223" s="19">
        <v>41506.527262468167</v>
      </c>
      <c r="B3223" s="32">
        <v>502.1</v>
      </c>
      <c r="C3223" s="32">
        <v>821.93</v>
      </c>
      <c r="D3223" s="32"/>
      <c r="E3223" s="12">
        <f t="shared" si="612"/>
        <v>19.909047670713335</v>
      </c>
      <c r="F3223" s="2">
        <f t="shared" si="613"/>
        <v>-511.8246687054027</v>
      </c>
    </row>
    <row r="3224" spans="1:8" x14ac:dyDescent="0.25">
      <c r="A3224" s="19">
        <v>41506.534206912613</v>
      </c>
      <c r="B3224" s="32">
        <v>501.49</v>
      </c>
      <c r="C3224" s="32">
        <v>821.56</v>
      </c>
      <c r="D3224" s="32"/>
      <c r="E3224" s="12">
        <f t="shared" si="612"/>
        <v>19.915992115158588</v>
      </c>
      <c r="F3224" s="2">
        <f t="shared" si="613"/>
        <v>-511.20285423037717</v>
      </c>
    </row>
    <row r="3225" spans="1:8" x14ac:dyDescent="0.25">
      <c r="A3225" s="19">
        <v>41506.541151357058</v>
      </c>
      <c r="B3225" s="32">
        <v>501.28</v>
      </c>
      <c r="C3225" s="32">
        <v>821.5</v>
      </c>
      <c r="D3225" s="32"/>
      <c r="E3225" s="12">
        <f t="shared" si="612"/>
        <v>19.922936559603841</v>
      </c>
      <c r="F3225" s="2">
        <f t="shared" si="613"/>
        <v>-510.9887869520897</v>
      </c>
    </row>
    <row r="3226" spans="1:8" x14ac:dyDescent="0.25">
      <c r="A3226" s="19">
        <v>41506.548095801503</v>
      </c>
      <c r="B3226" s="32">
        <v>506.77</v>
      </c>
      <c r="C3226" s="32">
        <v>819.9</v>
      </c>
      <c r="D3226" s="32"/>
      <c r="E3226" s="12">
        <f t="shared" si="612"/>
        <v>19.929881004049093</v>
      </c>
      <c r="F3226" s="2">
        <f t="shared" si="613"/>
        <v>-516.58511722731907</v>
      </c>
      <c r="H3226" s="29"/>
    </row>
    <row r="3227" spans="1:8" x14ac:dyDescent="0.25">
      <c r="A3227" s="19">
        <v>41506.555040245948</v>
      </c>
      <c r="B3227" s="32">
        <v>506.16</v>
      </c>
      <c r="C3227" s="32">
        <v>817.79</v>
      </c>
      <c r="D3227" s="32"/>
      <c r="E3227" s="12">
        <f t="shared" si="612"/>
        <v>19.936825448494346</v>
      </c>
      <c r="F3227" s="2">
        <f t="shared" si="613"/>
        <v>-515.96330275229366</v>
      </c>
      <c r="H3227" s="29">
        <f t="shared" ref="H3227" si="618">A3227</f>
        <v>41506.555040245948</v>
      </c>
    </row>
    <row r="3228" spans="1:8" x14ac:dyDescent="0.25">
      <c r="A3228" s="19">
        <v>41506.561984690394</v>
      </c>
      <c r="B3228" s="32">
        <v>510.9</v>
      </c>
      <c r="C3228" s="32">
        <v>817.82</v>
      </c>
      <c r="D3228" s="32"/>
      <c r="E3228" s="12">
        <f t="shared" si="612"/>
        <v>19.943769892939599</v>
      </c>
      <c r="F3228" s="2">
        <f t="shared" si="613"/>
        <v>-520.79510703363917</v>
      </c>
    </row>
    <row r="3229" spans="1:8" x14ac:dyDescent="0.25">
      <c r="A3229" s="19">
        <v>41506.568929134839</v>
      </c>
      <c r="B3229" s="32">
        <v>512.55999999999995</v>
      </c>
      <c r="C3229" s="32">
        <v>817.54</v>
      </c>
      <c r="D3229" s="32"/>
      <c r="E3229" s="12">
        <f t="shared" si="612"/>
        <v>19.950714337384852</v>
      </c>
      <c r="F3229" s="2">
        <f t="shared" si="613"/>
        <v>-522.48725790010189</v>
      </c>
    </row>
    <row r="3230" spans="1:8" x14ac:dyDescent="0.25">
      <c r="A3230" s="19">
        <v>41506.575873579284</v>
      </c>
      <c r="B3230" s="32">
        <v>511.54</v>
      </c>
      <c r="C3230" s="32">
        <v>817.34</v>
      </c>
      <c r="D3230" s="32"/>
      <c r="E3230" s="12">
        <f t="shared" si="612"/>
        <v>19.957658781830105</v>
      </c>
      <c r="F3230" s="2">
        <f t="shared" si="613"/>
        <v>-521.44750254842006</v>
      </c>
    </row>
    <row r="3231" spans="1:8" x14ac:dyDescent="0.25">
      <c r="A3231" s="19">
        <v>41506.582818023722</v>
      </c>
      <c r="B3231" s="32">
        <v>510.82</v>
      </c>
      <c r="C3231" s="32">
        <v>817.15</v>
      </c>
      <c r="D3231" s="32"/>
      <c r="E3231" s="12">
        <f t="shared" si="612"/>
        <v>19.964603226268082</v>
      </c>
      <c r="F3231" s="2">
        <f t="shared" si="613"/>
        <v>-520.7135575942915</v>
      </c>
    </row>
    <row r="3232" spans="1:8" x14ac:dyDescent="0.25">
      <c r="A3232" s="19">
        <v>41506.589762468167</v>
      </c>
      <c r="B3232" s="32">
        <v>511.77</v>
      </c>
      <c r="C3232" s="32">
        <v>816.95</v>
      </c>
      <c r="D3232" s="32"/>
      <c r="E3232" s="12">
        <f t="shared" si="612"/>
        <v>19.971547670713335</v>
      </c>
      <c r="F3232" s="2">
        <f t="shared" si="613"/>
        <v>-521.68195718654431</v>
      </c>
      <c r="H3232" s="29"/>
    </row>
    <row r="3233" spans="1:8" x14ac:dyDescent="0.25">
      <c r="A3233" s="19">
        <v>41506.596706912613</v>
      </c>
      <c r="B3233" s="32">
        <v>517.54</v>
      </c>
      <c r="C3233" s="32">
        <v>817.11</v>
      </c>
      <c r="D3233" s="32"/>
      <c r="E3233" s="12">
        <f t="shared" si="612"/>
        <v>19.978492115158588</v>
      </c>
      <c r="F3233" s="2">
        <f t="shared" si="613"/>
        <v>-527.5637104994903</v>
      </c>
      <c r="H3233" s="29">
        <f t="shared" ref="H3233" si="619">A3233</f>
        <v>41506.596706912613</v>
      </c>
    </row>
    <row r="3234" spans="1:8" x14ac:dyDescent="0.25">
      <c r="A3234" s="19">
        <v>41506.603651357058</v>
      </c>
      <c r="B3234" s="32">
        <v>519.85</v>
      </c>
      <c r="C3234" s="32">
        <v>816.88</v>
      </c>
      <c r="D3234" s="32"/>
      <c r="E3234" s="12">
        <f t="shared" si="612"/>
        <v>19.985436559603841</v>
      </c>
      <c r="F3234" s="2">
        <f t="shared" si="613"/>
        <v>-529.91845056065245</v>
      </c>
    </row>
    <row r="3235" spans="1:8" x14ac:dyDescent="0.25">
      <c r="A3235" s="19">
        <v>41506.610595801503</v>
      </c>
      <c r="B3235" s="32">
        <v>519.72</v>
      </c>
      <c r="C3235" s="32">
        <v>816.66</v>
      </c>
      <c r="D3235" s="32"/>
      <c r="E3235" s="12">
        <f t="shared" si="612"/>
        <v>19.992381004049093</v>
      </c>
      <c r="F3235" s="2">
        <f t="shared" si="613"/>
        <v>-529.78593272171258</v>
      </c>
    </row>
    <row r="3236" spans="1:8" x14ac:dyDescent="0.25">
      <c r="A3236" s="19">
        <v>41506.617540245948</v>
      </c>
      <c r="B3236" s="32">
        <v>520.07000000000005</v>
      </c>
      <c r="C3236" s="32">
        <v>816.44</v>
      </c>
      <c r="D3236" s="32"/>
      <c r="E3236" s="12">
        <f t="shared" si="612"/>
        <v>19.999325448494346</v>
      </c>
      <c r="F3236" s="2">
        <f t="shared" si="613"/>
        <v>-530.14271151885839</v>
      </c>
    </row>
    <row r="3237" spans="1:8" x14ac:dyDescent="0.25">
      <c r="A3237" s="19">
        <v>41506.624484690394</v>
      </c>
      <c r="B3237" s="32">
        <v>525.04999999999995</v>
      </c>
      <c r="C3237" s="32">
        <v>816.54</v>
      </c>
      <c r="D3237" s="32"/>
      <c r="E3237" s="12">
        <f t="shared" si="612"/>
        <v>20.006269892939599</v>
      </c>
      <c r="F3237" s="2">
        <f t="shared" si="613"/>
        <v>-535.21916411824668</v>
      </c>
    </row>
    <row r="3238" spans="1:8" x14ac:dyDescent="0.25">
      <c r="A3238" s="19">
        <v>41506.631429134839</v>
      </c>
      <c r="B3238" s="32">
        <v>527.55999999999995</v>
      </c>
      <c r="C3238" s="32">
        <v>816.26</v>
      </c>
      <c r="D3238" s="32"/>
      <c r="E3238" s="12">
        <f t="shared" si="612"/>
        <v>20.013214337384852</v>
      </c>
      <c r="F3238" s="2">
        <f t="shared" si="613"/>
        <v>-537.77777777777771</v>
      </c>
      <c r="H3238" s="29"/>
    </row>
    <row r="3239" spans="1:8" x14ac:dyDescent="0.25">
      <c r="A3239" s="19">
        <v>41506.638373579284</v>
      </c>
      <c r="B3239" s="32">
        <v>527.35</v>
      </c>
      <c r="C3239" s="32">
        <v>816.1</v>
      </c>
      <c r="D3239" s="32"/>
      <c r="E3239" s="12">
        <f t="shared" si="612"/>
        <v>20.020158781830105</v>
      </c>
      <c r="F3239" s="2">
        <f t="shared" si="613"/>
        <v>-537.5637104994903</v>
      </c>
      <c r="H3239" s="29">
        <f t="shared" ref="H3239" si="620">A3239</f>
        <v>41506.638373579284</v>
      </c>
    </row>
    <row r="3240" spans="1:8" x14ac:dyDescent="0.25">
      <c r="A3240" s="19">
        <v>41506.645318023722</v>
      </c>
      <c r="B3240" s="32">
        <v>526.97</v>
      </c>
      <c r="C3240" s="32">
        <v>815.8</v>
      </c>
      <c r="D3240" s="32"/>
      <c r="E3240" s="12">
        <f t="shared" si="612"/>
        <v>20.027103226268082</v>
      </c>
      <c r="F3240" s="2">
        <f t="shared" si="613"/>
        <v>-537.17635066258924</v>
      </c>
    </row>
    <row r="3241" spans="1:8" x14ac:dyDescent="0.25">
      <c r="A3241" s="19">
        <v>41506.652262468167</v>
      </c>
      <c r="B3241" s="32">
        <v>527.14</v>
      </c>
      <c r="C3241" s="32">
        <v>815.54</v>
      </c>
      <c r="D3241" s="32"/>
      <c r="E3241" s="12">
        <f t="shared" si="612"/>
        <v>20.034047670713335</v>
      </c>
      <c r="F3241" s="2">
        <f t="shared" si="613"/>
        <v>-537.34964322120288</v>
      </c>
    </row>
    <row r="3242" spans="1:8" x14ac:dyDescent="0.25">
      <c r="A3242" s="19">
        <v>41506.659206912613</v>
      </c>
      <c r="B3242" s="32">
        <v>528.25</v>
      </c>
      <c r="C3242" s="32">
        <v>815.34</v>
      </c>
      <c r="D3242" s="32"/>
      <c r="E3242" s="12">
        <f t="shared" si="612"/>
        <v>20.040992115158588</v>
      </c>
      <c r="F3242" s="2">
        <f t="shared" si="613"/>
        <v>-538.48114169215091</v>
      </c>
    </row>
    <row r="3243" spans="1:8" x14ac:dyDescent="0.25">
      <c r="A3243" s="19">
        <v>41506.666151357058</v>
      </c>
      <c r="B3243" s="32">
        <v>529.97</v>
      </c>
      <c r="C3243" s="32">
        <v>815.22</v>
      </c>
      <c r="D3243" s="32"/>
      <c r="E3243" s="12">
        <f t="shared" si="612"/>
        <v>20.047936559603841</v>
      </c>
      <c r="F3243" s="2">
        <f t="shared" si="613"/>
        <v>-540.23445463812436</v>
      </c>
    </row>
    <row r="3244" spans="1:8" x14ac:dyDescent="0.25">
      <c r="A3244" s="19">
        <v>41506.673095801503</v>
      </c>
      <c r="B3244" s="32">
        <v>537.16</v>
      </c>
      <c r="C3244" s="32">
        <v>815.36</v>
      </c>
      <c r="D3244" s="32"/>
      <c r="E3244" s="12">
        <f t="shared" si="612"/>
        <v>20.054881004049093</v>
      </c>
      <c r="F3244" s="2">
        <f t="shared" si="613"/>
        <v>-547.5637104994903</v>
      </c>
      <c r="H3244" s="29"/>
    </row>
    <row r="3245" spans="1:8" x14ac:dyDescent="0.25">
      <c r="A3245" s="19">
        <v>41506.680040245948</v>
      </c>
      <c r="B3245" s="32">
        <v>539.83000000000004</v>
      </c>
      <c r="C3245" s="32">
        <v>815.14</v>
      </c>
      <c r="D3245" s="32"/>
      <c r="E3245" s="12">
        <f t="shared" si="612"/>
        <v>20.061825448494346</v>
      </c>
      <c r="F3245" s="2">
        <f t="shared" si="613"/>
        <v>-550.28542303771667</v>
      </c>
      <c r="H3245" s="29">
        <f t="shared" ref="H3245" si="621">A3245</f>
        <v>41506.680040245948</v>
      </c>
    </row>
    <row r="3246" spans="1:8" x14ac:dyDescent="0.25">
      <c r="A3246" s="19">
        <v>41506.686984690394</v>
      </c>
      <c r="B3246" s="32">
        <v>539.4</v>
      </c>
      <c r="C3246" s="32">
        <v>814.99</v>
      </c>
      <c r="D3246" s="32"/>
      <c r="E3246" s="12">
        <f t="shared" si="612"/>
        <v>20.068769892939599</v>
      </c>
      <c r="F3246" s="2">
        <f t="shared" si="613"/>
        <v>-549.84709480122319</v>
      </c>
    </row>
    <row r="3247" spans="1:8" x14ac:dyDescent="0.25">
      <c r="A3247" s="19">
        <v>41506.693929134839</v>
      </c>
      <c r="B3247" s="32">
        <v>540.05999999999995</v>
      </c>
      <c r="C3247" s="32">
        <v>814.74</v>
      </c>
      <c r="D3247" s="32"/>
      <c r="E3247" s="12">
        <f t="shared" si="612"/>
        <v>20.075714337384852</v>
      </c>
      <c r="F3247" s="2">
        <f t="shared" si="613"/>
        <v>-550.51987767584092</v>
      </c>
    </row>
    <row r="3248" spans="1:8" x14ac:dyDescent="0.25">
      <c r="A3248" s="19">
        <v>41506.700873579284</v>
      </c>
      <c r="B3248" s="32">
        <v>540.74</v>
      </c>
      <c r="C3248" s="32">
        <v>814.46</v>
      </c>
      <c r="D3248" s="32"/>
      <c r="E3248" s="12">
        <f t="shared" si="612"/>
        <v>20.082658781830105</v>
      </c>
      <c r="F3248" s="2">
        <f t="shared" si="613"/>
        <v>-551.21304791029559</v>
      </c>
    </row>
    <row r="3249" spans="1:8" x14ac:dyDescent="0.25">
      <c r="A3249" s="19">
        <v>41506.707818023722</v>
      </c>
      <c r="B3249" s="32">
        <v>541.46</v>
      </c>
      <c r="C3249" s="32">
        <v>814.17</v>
      </c>
      <c r="D3249" s="32"/>
      <c r="E3249" s="12">
        <f t="shared" si="612"/>
        <v>20.089603226268082</v>
      </c>
      <c r="F3249" s="2">
        <f t="shared" si="613"/>
        <v>-551.94699286442415</v>
      </c>
    </row>
    <row r="3250" spans="1:8" x14ac:dyDescent="0.25">
      <c r="A3250" s="19">
        <v>41506.714762468167</v>
      </c>
      <c r="B3250" s="32">
        <v>542.97</v>
      </c>
      <c r="C3250" s="32">
        <v>813.9</v>
      </c>
      <c r="D3250" s="32"/>
      <c r="E3250" s="12">
        <f t="shared" si="612"/>
        <v>20.096547670713335</v>
      </c>
      <c r="F3250" s="2">
        <f t="shared" si="613"/>
        <v>-553.48623853211018</v>
      </c>
      <c r="H3250" s="29"/>
    </row>
    <row r="3251" spans="1:8" x14ac:dyDescent="0.25">
      <c r="A3251" s="19">
        <v>41506.721706912613</v>
      </c>
      <c r="B3251" s="32">
        <v>544.25</v>
      </c>
      <c r="C3251" s="32">
        <v>813.67</v>
      </c>
      <c r="D3251" s="32"/>
      <c r="E3251" s="12">
        <f t="shared" si="612"/>
        <v>20.103492115158588</v>
      </c>
      <c r="F3251" s="2">
        <f t="shared" si="613"/>
        <v>-554.79102956167173</v>
      </c>
      <c r="H3251" s="29">
        <f t="shared" ref="H3251" si="622">A3251</f>
        <v>41506.721706912613</v>
      </c>
    </row>
    <row r="3252" spans="1:8" x14ac:dyDescent="0.25">
      <c r="A3252" s="19">
        <v>41506.728651357058</v>
      </c>
      <c r="B3252" s="32">
        <v>545.96</v>
      </c>
      <c r="C3252" s="32">
        <v>813.43</v>
      </c>
      <c r="D3252" s="32"/>
      <c r="E3252" s="12">
        <f t="shared" si="612"/>
        <v>20.110436559603841</v>
      </c>
      <c r="F3252" s="2">
        <f t="shared" si="613"/>
        <v>-556.53414882772688</v>
      </c>
    </row>
    <row r="3253" spans="1:8" x14ac:dyDescent="0.25">
      <c r="A3253" s="19">
        <v>41506.735595801503</v>
      </c>
      <c r="B3253" s="32">
        <v>547.71</v>
      </c>
      <c r="C3253" s="32">
        <v>813.17</v>
      </c>
      <c r="D3253" s="32"/>
      <c r="E3253" s="12">
        <f t="shared" si="612"/>
        <v>20.117381004049093</v>
      </c>
      <c r="F3253" s="2">
        <f t="shared" si="613"/>
        <v>-558.31804281345569</v>
      </c>
    </row>
    <row r="3254" spans="1:8" x14ac:dyDescent="0.25">
      <c r="A3254" s="19">
        <v>41506.742540245948</v>
      </c>
      <c r="B3254" s="32">
        <v>554.64</v>
      </c>
      <c r="C3254" s="32">
        <v>813.33</v>
      </c>
      <c r="D3254" s="32"/>
      <c r="E3254" s="12">
        <f t="shared" si="612"/>
        <v>20.124325448494346</v>
      </c>
      <c r="F3254" s="2">
        <f t="shared" si="613"/>
        <v>-565.3822629969419</v>
      </c>
    </row>
    <row r="3255" spans="1:8" x14ac:dyDescent="0.25">
      <c r="A3255" s="19">
        <v>41506.749484690394</v>
      </c>
      <c r="B3255" s="32">
        <v>558.46</v>
      </c>
      <c r="C3255" s="32">
        <v>813.12</v>
      </c>
      <c r="D3255" s="32"/>
      <c r="E3255" s="12">
        <f t="shared" si="612"/>
        <v>20.131269892939599</v>
      </c>
      <c r="F3255" s="2">
        <f t="shared" si="613"/>
        <v>-569.27624872579008</v>
      </c>
    </row>
    <row r="3256" spans="1:8" x14ac:dyDescent="0.25">
      <c r="A3256" s="19">
        <v>41506.756429134839</v>
      </c>
      <c r="B3256" s="32">
        <v>557.96</v>
      </c>
      <c r="C3256" s="32">
        <v>812.89</v>
      </c>
      <c r="D3256" s="32"/>
      <c r="E3256" s="12">
        <f t="shared" si="612"/>
        <v>20.138214337384852</v>
      </c>
      <c r="F3256" s="2">
        <f t="shared" si="613"/>
        <v>-568.76656472986758</v>
      </c>
      <c r="H3256" s="29"/>
    </row>
    <row r="3257" spans="1:8" x14ac:dyDescent="0.25">
      <c r="A3257" s="19">
        <v>41506.763373579284</v>
      </c>
      <c r="B3257" s="32">
        <v>558.03</v>
      </c>
      <c r="C3257" s="32">
        <v>812.62</v>
      </c>
      <c r="D3257" s="32"/>
      <c r="E3257" s="12">
        <f t="shared" si="612"/>
        <v>20.145158781830105</v>
      </c>
      <c r="F3257" s="2">
        <f t="shared" si="613"/>
        <v>-568.83792048929661</v>
      </c>
      <c r="H3257" s="29">
        <f t="shared" ref="H3257" si="623">A3257</f>
        <v>41506.763373579284</v>
      </c>
    </row>
    <row r="3258" spans="1:8" x14ac:dyDescent="0.25">
      <c r="A3258" s="19">
        <v>41506.770318023722</v>
      </c>
      <c r="B3258" s="32">
        <v>558.72</v>
      </c>
      <c r="C3258" s="32">
        <v>812.36</v>
      </c>
      <c r="D3258" s="32"/>
      <c r="E3258" s="12">
        <f t="shared" si="612"/>
        <v>20.152103226268082</v>
      </c>
      <c r="F3258" s="2">
        <f t="shared" si="613"/>
        <v>-569.54128440366981</v>
      </c>
    </row>
    <row r="3259" spans="1:8" x14ac:dyDescent="0.25">
      <c r="A3259" s="19">
        <v>41506.777262468167</v>
      </c>
      <c r="B3259" s="32">
        <v>559.79</v>
      </c>
      <c r="C3259" s="32">
        <v>812.27</v>
      </c>
      <c r="D3259" s="32"/>
      <c r="E3259" s="12">
        <f t="shared" si="612"/>
        <v>20.159047670713335</v>
      </c>
      <c r="F3259" s="2">
        <f t="shared" si="613"/>
        <v>-570.63200815494395</v>
      </c>
    </row>
    <row r="3260" spans="1:8" x14ac:dyDescent="0.25">
      <c r="A3260" s="19">
        <v>41506.784206912613</v>
      </c>
      <c r="B3260" s="32">
        <v>561.45000000000005</v>
      </c>
      <c r="C3260" s="32">
        <v>812.13</v>
      </c>
      <c r="D3260" s="32"/>
      <c r="E3260" s="12">
        <f t="shared" si="612"/>
        <v>20.165992115158588</v>
      </c>
      <c r="F3260" s="2">
        <f t="shared" si="613"/>
        <v>-572.32415902140679</v>
      </c>
    </row>
    <row r="3261" spans="1:8" x14ac:dyDescent="0.25">
      <c r="A3261" s="19">
        <v>41506.791151357058</v>
      </c>
      <c r="B3261" s="32">
        <v>563.16</v>
      </c>
      <c r="C3261" s="32">
        <v>811.97</v>
      </c>
      <c r="D3261" s="32"/>
      <c r="E3261" s="12">
        <f t="shared" si="612"/>
        <v>20.172936559603841</v>
      </c>
      <c r="F3261" s="2">
        <f t="shared" si="613"/>
        <v>-574.0672782874617</v>
      </c>
    </row>
    <row r="3262" spans="1:8" x14ac:dyDescent="0.25">
      <c r="A3262" s="19">
        <v>41506.798095801503</v>
      </c>
      <c r="B3262" s="32">
        <v>552.49</v>
      </c>
      <c r="C3262" s="32">
        <v>810.06</v>
      </c>
      <c r="D3262" s="32"/>
      <c r="E3262" s="12">
        <f t="shared" si="612"/>
        <v>20.179881004049093</v>
      </c>
      <c r="F3262" s="2">
        <f t="shared" si="613"/>
        <v>-563.19062181447509</v>
      </c>
      <c r="H3262" s="29"/>
    </row>
    <row r="3263" spans="1:8" x14ac:dyDescent="0.25">
      <c r="A3263" s="19">
        <v>41506.805040245948</v>
      </c>
      <c r="B3263" s="32">
        <v>563.63</v>
      </c>
      <c r="C3263" s="32">
        <v>809.8</v>
      </c>
      <c r="D3263" s="32"/>
      <c r="E3263" s="12">
        <f t="shared" si="612"/>
        <v>20.186825448494346</v>
      </c>
      <c r="F3263" s="2">
        <f t="shared" si="613"/>
        <v>-574.54638124362896</v>
      </c>
      <c r="H3263" s="29">
        <f t="shared" ref="H3263" si="624">A3263</f>
        <v>41506.805040245948</v>
      </c>
    </row>
    <row r="3264" spans="1:8" x14ac:dyDescent="0.25">
      <c r="A3264" s="19">
        <v>41506.811984690394</v>
      </c>
      <c r="B3264" s="32">
        <v>570.16999999999996</v>
      </c>
      <c r="C3264" s="32">
        <v>809.57</v>
      </c>
      <c r="D3264" s="32"/>
      <c r="E3264" s="12">
        <f t="shared" si="612"/>
        <v>20.193769892939599</v>
      </c>
      <c r="F3264" s="2">
        <f t="shared" si="613"/>
        <v>-581.21304791029559</v>
      </c>
    </row>
    <row r="3265" spans="1:8" x14ac:dyDescent="0.25">
      <c r="A3265" s="19">
        <v>41506.818929134839</v>
      </c>
      <c r="B3265" s="32">
        <v>574.24</v>
      </c>
      <c r="C3265" s="32">
        <v>809.4</v>
      </c>
      <c r="D3265" s="32"/>
      <c r="E3265" s="12">
        <f t="shared" si="612"/>
        <v>20.200714337384852</v>
      </c>
      <c r="F3265" s="2">
        <f t="shared" si="613"/>
        <v>-585.36187563710496</v>
      </c>
    </row>
    <row r="3266" spans="1:8" x14ac:dyDescent="0.25">
      <c r="A3266" s="19">
        <v>41506.825873579284</v>
      </c>
      <c r="B3266" s="32">
        <v>578.02</v>
      </c>
      <c r="C3266" s="32">
        <v>809.4</v>
      </c>
      <c r="D3266" s="32"/>
      <c r="E3266" s="12">
        <f t="shared" si="612"/>
        <v>20.207658781830105</v>
      </c>
      <c r="F3266" s="2">
        <f t="shared" si="613"/>
        <v>-589.21508664627925</v>
      </c>
    </row>
    <row r="3267" spans="1:8" x14ac:dyDescent="0.25">
      <c r="A3267" s="19">
        <v>41506.832818023722</v>
      </c>
      <c r="B3267" s="32">
        <v>581.32000000000005</v>
      </c>
      <c r="C3267" s="32">
        <v>809.26</v>
      </c>
      <c r="D3267" s="32"/>
      <c r="E3267" s="12">
        <f t="shared" ref="E3267:E3330" si="625">A3267-$I$2</f>
        <v>20.214603226268082</v>
      </c>
      <c r="F3267" s="2">
        <f t="shared" ref="F3267:F3330" si="626">B3267/-0.981</f>
        <v>-592.57900101936809</v>
      </c>
    </row>
    <row r="3268" spans="1:8" x14ac:dyDescent="0.25">
      <c r="A3268" s="19">
        <v>41506.846706912613</v>
      </c>
      <c r="B3268" s="32">
        <v>586.13</v>
      </c>
      <c r="C3268" s="32">
        <v>808.9</v>
      </c>
      <c r="D3268" s="32"/>
      <c r="E3268" s="12">
        <f t="shared" si="625"/>
        <v>20.228492115158588</v>
      </c>
      <c r="F3268" s="2">
        <f t="shared" si="626"/>
        <v>-597.48216106014274</v>
      </c>
      <c r="H3268" s="29"/>
    </row>
    <row r="3269" spans="1:8" x14ac:dyDescent="0.25">
      <c r="A3269" s="19">
        <v>41506.853651357058</v>
      </c>
      <c r="B3269" s="32">
        <v>587.69000000000005</v>
      </c>
      <c r="C3269" s="32">
        <v>808.67</v>
      </c>
      <c r="D3269" s="32"/>
      <c r="E3269" s="12">
        <f t="shared" si="625"/>
        <v>20.235436559603841</v>
      </c>
      <c r="F3269" s="2">
        <f t="shared" si="626"/>
        <v>-599.07237512742108</v>
      </c>
      <c r="H3269" s="29">
        <f t="shared" ref="H3269" si="627">A3269</f>
        <v>41506.853651357058</v>
      </c>
    </row>
    <row r="3270" spans="1:8" x14ac:dyDescent="0.25">
      <c r="A3270" s="19">
        <v>41506.860595801503</v>
      </c>
      <c r="B3270" s="32">
        <v>590.12</v>
      </c>
      <c r="C3270" s="32">
        <v>808.57</v>
      </c>
      <c r="D3270" s="32"/>
      <c r="E3270" s="12">
        <f t="shared" si="625"/>
        <v>20.242381004049093</v>
      </c>
      <c r="F3270" s="2">
        <f t="shared" si="626"/>
        <v>-601.54943934760445</v>
      </c>
    </row>
    <row r="3271" spans="1:8" x14ac:dyDescent="0.25">
      <c r="A3271" s="19">
        <v>41506.867540245948</v>
      </c>
      <c r="B3271" s="32">
        <v>592.30999999999995</v>
      </c>
      <c r="C3271" s="32">
        <v>808.43</v>
      </c>
      <c r="D3271" s="32"/>
      <c r="E3271" s="12">
        <f t="shared" si="625"/>
        <v>20.249325448494346</v>
      </c>
      <c r="F3271" s="2">
        <f t="shared" si="626"/>
        <v>-603.78185524974515</v>
      </c>
    </row>
    <row r="3272" spans="1:8" x14ac:dyDescent="0.25">
      <c r="A3272" s="19">
        <v>41506.874484690394</v>
      </c>
      <c r="B3272" s="32">
        <v>594.58000000000004</v>
      </c>
      <c r="C3272" s="32">
        <v>808.31</v>
      </c>
      <c r="D3272" s="32"/>
      <c r="E3272" s="12">
        <f t="shared" si="625"/>
        <v>20.256269892939599</v>
      </c>
      <c r="F3272" s="2">
        <f t="shared" si="626"/>
        <v>-606.09582059123352</v>
      </c>
    </row>
    <row r="3273" spans="1:8" x14ac:dyDescent="0.25">
      <c r="A3273" s="19">
        <v>41506.881429134839</v>
      </c>
      <c r="B3273" s="32">
        <v>596.83000000000004</v>
      </c>
      <c r="C3273" s="32">
        <v>808.04</v>
      </c>
      <c r="D3273" s="32"/>
      <c r="E3273" s="12">
        <f t="shared" si="625"/>
        <v>20.263214337384852</v>
      </c>
      <c r="F3273" s="2">
        <f t="shared" si="626"/>
        <v>-608.38939857288483</v>
      </c>
    </row>
    <row r="3274" spans="1:8" x14ac:dyDescent="0.25">
      <c r="A3274" s="19">
        <v>41506.888373579284</v>
      </c>
      <c r="B3274" s="32">
        <v>599.26</v>
      </c>
      <c r="C3274" s="32">
        <v>807.96</v>
      </c>
      <c r="D3274" s="32"/>
      <c r="E3274" s="12">
        <f t="shared" si="625"/>
        <v>20.270158781830105</v>
      </c>
      <c r="F3274" s="2">
        <f t="shared" si="626"/>
        <v>-610.86646279306831</v>
      </c>
      <c r="H3274" s="29"/>
    </row>
    <row r="3275" spans="1:8" x14ac:dyDescent="0.25">
      <c r="A3275" s="19">
        <v>41506.895318023722</v>
      </c>
      <c r="B3275" s="32">
        <v>601.86</v>
      </c>
      <c r="C3275" s="32">
        <v>807.84</v>
      </c>
      <c r="D3275" s="32"/>
      <c r="E3275" s="12">
        <f t="shared" si="625"/>
        <v>20.277103226268082</v>
      </c>
      <c r="F3275" s="2">
        <f t="shared" si="626"/>
        <v>-613.51681957186543</v>
      </c>
      <c r="H3275" s="29">
        <f t="shared" ref="H3275" si="628">A3275</f>
        <v>41506.895318023722</v>
      </c>
    </row>
    <row r="3276" spans="1:8" x14ac:dyDescent="0.25">
      <c r="A3276" s="19">
        <v>41506.902262468167</v>
      </c>
      <c r="B3276" s="32">
        <v>602.99</v>
      </c>
      <c r="C3276" s="32">
        <v>807.51</v>
      </c>
      <c r="D3276" s="32"/>
      <c r="E3276" s="12">
        <f t="shared" si="625"/>
        <v>20.284047670713335</v>
      </c>
      <c r="F3276" s="2">
        <f t="shared" si="626"/>
        <v>-614.6687054026504</v>
      </c>
    </row>
    <row r="3277" spans="1:8" x14ac:dyDescent="0.25">
      <c r="A3277" s="19">
        <v>41506.909206912613</v>
      </c>
      <c r="B3277" s="32">
        <v>604.97</v>
      </c>
      <c r="C3277" s="32">
        <v>806.14</v>
      </c>
      <c r="D3277" s="32"/>
      <c r="E3277" s="12">
        <f t="shared" si="625"/>
        <v>20.290992115158588</v>
      </c>
      <c r="F3277" s="2">
        <f t="shared" si="626"/>
        <v>-616.68705402650357</v>
      </c>
    </row>
    <row r="3278" spans="1:8" x14ac:dyDescent="0.25">
      <c r="A3278" s="19">
        <v>41506.916151357058</v>
      </c>
      <c r="B3278" s="32">
        <v>607.73</v>
      </c>
      <c r="C3278" s="32">
        <v>804.43</v>
      </c>
      <c r="D3278" s="32"/>
      <c r="E3278" s="12">
        <f t="shared" si="625"/>
        <v>20.297936559603841</v>
      </c>
      <c r="F3278" s="2">
        <f t="shared" si="626"/>
        <v>-619.50050968399592</v>
      </c>
    </row>
    <row r="3279" spans="1:8" x14ac:dyDescent="0.25">
      <c r="A3279" s="19">
        <v>41506.923095801503</v>
      </c>
      <c r="B3279" s="32">
        <v>610.22</v>
      </c>
      <c r="C3279" s="32">
        <v>804.22</v>
      </c>
      <c r="D3279" s="32"/>
      <c r="E3279" s="12">
        <f t="shared" si="625"/>
        <v>20.304881004049093</v>
      </c>
      <c r="F3279" s="2">
        <f t="shared" si="626"/>
        <v>-622.03873598369012</v>
      </c>
    </row>
    <row r="3280" spans="1:8" x14ac:dyDescent="0.25">
      <c r="A3280" s="19">
        <v>41506.930040245948</v>
      </c>
      <c r="B3280" s="32">
        <v>612.32000000000005</v>
      </c>
      <c r="C3280" s="32">
        <v>804.11</v>
      </c>
      <c r="D3280" s="32"/>
      <c r="E3280" s="12">
        <f t="shared" si="625"/>
        <v>20.311825448494346</v>
      </c>
      <c r="F3280" s="2">
        <f t="shared" si="626"/>
        <v>-624.17940876656485</v>
      </c>
      <c r="H3280" s="29"/>
    </row>
    <row r="3281" spans="1:8" x14ac:dyDescent="0.25">
      <c r="A3281" s="19">
        <v>41506.936984690394</v>
      </c>
      <c r="B3281" s="32">
        <v>615.12</v>
      </c>
      <c r="C3281" s="32">
        <v>803.97</v>
      </c>
      <c r="D3281" s="32"/>
      <c r="E3281" s="12">
        <f t="shared" si="625"/>
        <v>20.318769892939599</v>
      </c>
      <c r="F3281" s="2">
        <f t="shared" si="626"/>
        <v>-627.03363914373085</v>
      </c>
      <c r="H3281" s="29">
        <f t="shared" ref="H3281" si="629">A3281</f>
        <v>41506.936984690394</v>
      </c>
    </row>
    <row r="3282" spans="1:8" x14ac:dyDescent="0.25">
      <c r="A3282" s="19">
        <v>41506.943929134839</v>
      </c>
      <c r="B3282" s="32">
        <v>617.55999999999995</v>
      </c>
      <c r="C3282" s="32">
        <v>803.97</v>
      </c>
      <c r="D3282" s="32"/>
      <c r="E3282" s="12">
        <f t="shared" si="625"/>
        <v>20.325714337384852</v>
      </c>
      <c r="F3282" s="2">
        <f t="shared" si="626"/>
        <v>-629.52089704383275</v>
      </c>
    </row>
    <row r="3283" spans="1:8" x14ac:dyDescent="0.25">
      <c r="A3283" s="19">
        <v>41506.950873579284</v>
      </c>
      <c r="B3283" s="32">
        <v>619.95000000000005</v>
      </c>
      <c r="C3283" s="32">
        <v>803.87</v>
      </c>
      <c r="D3283" s="32"/>
      <c r="E3283" s="12">
        <f t="shared" si="625"/>
        <v>20.332658781830105</v>
      </c>
      <c r="F3283" s="2">
        <f t="shared" si="626"/>
        <v>-631.95718654434256</v>
      </c>
    </row>
    <row r="3284" spans="1:8" x14ac:dyDescent="0.25">
      <c r="A3284" s="19">
        <v>41506.957818023722</v>
      </c>
      <c r="B3284" s="32">
        <v>622.16</v>
      </c>
      <c r="C3284" s="32">
        <v>803.72</v>
      </c>
      <c r="D3284" s="32"/>
      <c r="E3284" s="12">
        <f t="shared" si="625"/>
        <v>20.339603226268082</v>
      </c>
      <c r="F3284" s="2">
        <f t="shared" si="626"/>
        <v>-634.2099898063201</v>
      </c>
    </row>
    <row r="3285" spans="1:8" x14ac:dyDescent="0.25">
      <c r="A3285" s="19">
        <v>41506.964762468167</v>
      </c>
      <c r="B3285" s="32">
        <v>625.02</v>
      </c>
      <c r="C3285" s="32">
        <v>803.74</v>
      </c>
      <c r="D3285" s="32"/>
      <c r="E3285" s="12">
        <f t="shared" si="625"/>
        <v>20.346547670713335</v>
      </c>
      <c r="F3285" s="2">
        <f t="shared" si="626"/>
        <v>-637.12538226299694</v>
      </c>
    </row>
    <row r="3286" spans="1:8" x14ac:dyDescent="0.25">
      <c r="A3286" s="19">
        <v>41506.971706912613</v>
      </c>
      <c r="B3286" s="32">
        <v>627.80999999999995</v>
      </c>
      <c r="C3286" s="32">
        <v>803.69</v>
      </c>
      <c r="D3286" s="32"/>
      <c r="E3286" s="12">
        <f t="shared" si="625"/>
        <v>20.353492115158588</v>
      </c>
      <c r="F3286" s="2">
        <f t="shared" si="626"/>
        <v>-639.96941896024464</v>
      </c>
      <c r="H3286" s="29"/>
    </row>
    <row r="3287" spans="1:8" x14ac:dyDescent="0.25">
      <c r="A3287" s="19">
        <v>41506.978651357058</v>
      </c>
      <c r="B3287" s="32">
        <v>629.61</v>
      </c>
      <c r="C3287" s="32">
        <v>803.53</v>
      </c>
      <c r="D3287" s="32"/>
      <c r="E3287" s="12">
        <f t="shared" si="625"/>
        <v>20.360436559603841</v>
      </c>
      <c r="F3287" s="2">
        <f t="shared" si="626"/>
        <v>-641.80428134556576</v>
      </c>
      <c r="H3287" s="29">
        <f t="shared" ref="H3287" si="630">A3287</f>
        <v>41506.978651357058</v>
      </c>
    </row>
    <row r="3288" spans="1:8" x14ac:dyDescent="0.25">
      <c r="A3288" s="19">
        <v>41506.985595801503</v>
      </c>
      <c r="B3288" s="32">
        <v>631.67999999999995</v>
      </c>
      <c r="C3288" s="32">
        <v>803.43</v>
      </c>
      <c r="D3288" s="32"/>
      <c r="E3288" s="12">
        <f t="shared" si="625"/>
        <v>20.367381004049093</v>
      </c>
      <c r="F3288" s="2">
        <f t="shared" si="626"/>
        <v>-643.91437308868501</v>
      </c>
    </row>
    <row r="3289" spans="1:8" x14ac:dyDescent="0.25">
      <c r="A3289" s="19">
        <v>41506.992540245948</v>
      </c>
      <c r="B3289" s="32">
        <v>634.70000000000005</v>
      </c>
      <c r="C3289" s="32">
        <v>803.32</v>
      </c>
      <c r="D3289" s="32"/>
      <c r="E3289" s="12">
        <f t="shared" si="625"/>
        <v>20.374325448494346</v>
      </c>
      <c r="F3289" s="2">
        <f t="shared" si="626"/>
        <v>-646.99286442405719</v>
      </c>
    </row>
    <row r="3290" spans="1:8" x14ac:dyDescent="0.25">
      <c r="A3290" s="19">
        <v>41506.999484690394</v>
      </c>
      <c r="B3290" s="32">
        <v>637.45000000000005</v>
      </c>
      <c r="C3290" s="32">
        <v>803.17</v>
      </c>
      <c r="D3290" s="32"/>
      <c r="E3290" s="12">
        <f t="shared" si="625"/>
        <v>20.381269892939599</v>
      </c>
      <c r="F3290" s="2">
        <f t="shared" si="626"/>
        <v>-649.796126401631</v>
      </c>
    </row>
    <row r="3291" spans="1:8" x14ac:dyDescent="0.25">
      <c r="A3291" s="19">
        <v>41507.006429134839</v>
      </c>
      <c r="B3291" s="32">
        <v>639.08000000000004</v>
      </c>
      <c r="C3291" s="32">
        <v>803.05</v>
      </c>
      <c r="D3291" s="32"/>
      <c r="E3291" s="12">
        <f t="shared" si="625"/>
        <v>20.388214337384852</v>
      </c>
      <c r="F3291" s="2">
        <f t="shared" si="626"/>
        <v>-651.45769622833848</v>
      </c>
    </row>
    <row r="3292" spans="1:8" x14ac:dyDescent="0.25">
      <c r="A3292" s="19">
        <v>41507.020318023722</v>
      </c>
      <c r="B3292" s="32">
        <v>644.25</v>
      </c>
      <c r="C3292" s="32">
        <v>802.74</v>
      </c>
      <c r="D3292" s="32"/>
      <c r="E3292" s="12">
        <f t="shared" si="625"/>
        <v>20.402103226268082</v>
      </c>
      <c r="F3292" s="2">
        <f t="shared" si="626"/>
        <v>-656.72782874617735</v>
      </c>
      <c r="H3292" s="29"/>
    </row>
    <row r="3293" spans="1:8" x14ac:dyDescent="0.25">
      <c r="A3293" s="19">
        <v>41507.027262468167</v>
      </c>
      <c r="B3293" s="32">
        <v>646.44000000000005</v>
      </c>
      <c r="C3293" s="32">
        <v>802.61</v>
      </c>
      <c r="D3293" s="32"/>
      <c r="E3293" s="12">
        <f t="shared" si="625"/>
        <v>20.409047670713335</v>
      </c>
      <c r="F3293" s="2">
        <f t="shared" si="626"/>
        <v>-658.96024464831817</v>
      </c>
      <c r="H3293" s="29">
        <f t="shared" ref="H3293" si="631">A3293</f>
        <v>41507.027262468167</v>
      </c>
    </row>
    <row r="3294" spans="1:8" x14ac:dyDescent="0.25">
      <c r="A3294" s="19">
        <v>41507.034206912613</v>
      </c>
      <c r="B3294" s="32">
        <v>648.16</v>
      </c>
      <c r="C3294" s="32">
        <v>802.54</v>
      </c>
      <c r="D3294" s="32"/>
      <c r="E3294" s="12">
        <f t="shared" si="625"/>
        <v>20.415992115158588</v>
      </c>
      <c r="F3294" s="2">
        <f t="shared" si="626"/>
        <v>-660.7135575942915</v>
      </c>
    </row>
    <row r="3295" spans="1:8" x14ac:dyDescent="0.25">
      <c r="A3295" s="19">
        <v>41507.041151357058</v>
      </c>
      <c r="B3295" s="32">
        <v>650.79</v>
      </c>
      <c r="C3295" s="32">
        <v>802.42</v>
      </c>
      <c r="D3295" s="32"/>
      <c r="E3295" s="12">
        <f t="shared" si="625"/>
        <v>20.422936559603841</v>
      </c>
      <c r="F3295" s="2">
        <f t="shared" si="626"/>
        <v>-663.39449541284398</v>
      </c>
    </row>
    <row r="3296" spans="1:8" x14ac:dyDescent="0.25">
      <c r="A3296" s="19">
        <v>41507.048095801503</v>
      </c>
      <c r="B3296" s="32">
        <v>653.66999999999996</v>
      </c>
      <c r="C3296" s="32">
        <v>802.29</v>
      </c>
      <c r="D3296" s="32"/>
      <c r="E3296" s="12">
        <f t="shared" si="625"/>
        <v>20.429881004049093</v>
      </c>
      <c r="F3296" s="2">
        <f t="shared" si="626"/>
        <v>-666.33027522935777</v>
      </c>
    </row>
    <row r="3297" spans="1:8" x14ac:dyDescent="0.25">
      <c r="A3297" s="19">
        <v>41507.055040245948</v>
      </c>
      <c r="B3297" s="32">
        <v>656.11</v>
      </c>
      <c r="C3297" s="32">
        <v>802.25</v>
      </c>
      <c r="D3297" s="32"/>
      <c r="E3297" s="12">
        <f t="shared" si="625"/>
        <v>20.436825448494346</v>
      </c>
      <c r="F3297" s="2">
        <f t="shared" si="626"/>
        <v>-668.81753312945978</v>
      </c>
    </row>
    <row r="3298" spans="1:8" x14ac:dyDescent="0.25">
      <c r="A3298" s="19">
        <v>41507.061984690394</v>
      </c>
      <c r="B3298" s="32">
        <v>658.84</v>
      </c>
      <c r="C3298" s="32">
        <v>802.04</v>
      </c>
      <c r="D3298" s="32"/>
      <c r="E3298" s="12">
        <f t="shared" si="625"/>
        <v>20.443769892939599</v>
      </c>
      <c r="F3298" s="2">
        <f t="shared" si="626"/>
        <v>-671.60040774719675</v>
      </c>
      <c r="H3298" s="29"/>
    </row>
    <row r="3299" spans="1:8" x14ac:dyDescent="0.25">
      <c r="A3299" s="19">
        <v>41507.068929134839</v>
      </c>
      <c r="B3299" s="32">
        <v>661.33</v>
      </c>
      <c r="C3299" s="32">
        <v>801.88</v>
      </c>
      <c r="D3299" s="32"/>
      <c r="E3299" s="12">
        <f t="shared" si="625"/>
        <v>20.450714337384852</v>
      </c>
      <c r="F3299" s="2">
        <f t="shared" si="626"/>
        <v>-674.13863404689096</v>
      </c>
      <c r="H3299" s="29">
        <f t="shared" ref="H3299" si="632">A3299</f>
        <v>41507.068929134839</v>
      </c>
    </row>
    <row r="3300" spans="1:8" x14ac:dyDescent="0.25">
      <c r="A3300" s="19">
        <v>41507.075873579284</v>
      </c>
      <c r="B3300" s="32">
        <v>663.33</v>
      </c>
      <c r="C3300" s="32">
        <v>801.8</v>
      </c>
      <c r="D3300" s="32"/>
      <c r="E3300" s="12">
        <f t="shared" si="625"/>
        <v>20.457658781830105</v>
      </c>
      <c r="F3300" s="2">
        <f t="shared" si="626"/>
        <v>-676.17737003058107</v>
      </c>
    </row>
    <row r="3301" spans="1:8" x14ac:dyDescent="0.25">
      <c r="A3301" s="19">
        <v>41507.082818023722</v>
      </c>
      <c r="B3301" s="32">
        <v>666.36</v>
      </c>
      <c r="C3301" s="32">
        <v>801.56</v>
      </c>
      <c r="D3301" s="32"/>
      <c r="E3301" s="12">
        <f t="shared" si="625"/>
        <v>20.464603226268082</v>
      </c>
      <c r="F3301" s="2">
        <f t="shared" si="626"/>
        <v>-679.26605504587155</v>
      </c>
    </row>
    <row r="3302" spans="1:8" x14ac:dyDescent="0.25">
      <c r="A3302" s="19">
        <v>41507.089762468167</v>
      </c>
      <c r="B3302" s="32">
        <v>669.23</v>
      </c>
      <c r="C3302" s="32">
        <v>801.43</v>
      </c>
      <c r="D3302" s="32"/>
      <c r="E3302" s="12">
        <f t="shared" si="625"/>
        <v>20.471547670713335</v>
      </c>
      <c r="F3302" s="2">
        <f t="shared" si="626"/>
        <v>-682.19164118246692</v>
      </c>
    </row>
    <row r="3303" spans="1:8" x14ac:dyDescent="0.25">
      <c r="A3303" s="19">
        <v>41507.096706912613</v>
      </c>
      <c r="B3303" s="32">
        <v>672.1</v>
      </c>
      <c r="C3303" s="32">
        <v>801.3</v>
      </c>
      <c r="D3303" s="32"/>
      <c r="E3303" s="12">
        <f t="shared" si="625"/>
        <v>20.478492115158588</v>
      </c>
      <c r="F3303" s="2">
        <f t="shared" si="626"/>
        <v>-685.11722731906218</v>
      </c>
    </row>
    <row r="3304" spans="1:8" x14ac:dyDescent="0.25">
      <c r="A3304" s="19">
        <v>41507.103651357058</v>
      </c>
      <c r="B3304" s="32">
        <v>674.28</v>
      </c>
      <c r="C3304" s="32">
        <v>801.16</v>
      </c>
      <c r="D3304" s="32"/>
      <c r="E3304" s="12">
        <f t="shared" si="625"/>
        <v>20.485436559603841</v>
      </c>
      <c r="F3304" s="2">
        <f t="shared" si="626"/>
        <v>-687.33944954128435</v>
      </c>
      <c r="H3304" s="29"/>
    </row>
    <row r="3305" spans="1:8" x14ac:dyDescent="0.25">
      <c r="A3305" s="19">
        <v>41507.110595801503</v>
      </c>
      <c r="B3305" s="32">
        <v>677.28</v>
      </c>
      <c r="C3305" s="32">
        <v>801.12</v>
      </c>
      <c r="D3305" s="32"/>
      <c r="E3305" s="12">
        <f t="shared" si="625"/>
        <v>20.492381004049093</v>
      </c>
      <c r="F3305" s="2">
        <f t="shared" si="626"/>
        <v>-690.39755351681958</v>
      </c>
      <c r="H3305" s="29">
        <f t="shared" ref="H3305" si="633">A3305</f>
        <v>41507.110595801503</v>
      </c>
    </row>
    <row r="3306" spans="1:8" x14ac:dyDescent="0.25">
      <c r="A3306" s="19">
        <v>41507.117540245948</v>
      </c>
      <c r="B3306" s="32">
        <v>678.77</v>
      </c>
      <c r="C3306" s="32">
        <v>800.98</v>
      </c>
      <c r="D3306" s="32"/>
      <c r="E3306" s="12">
        <f t="shared" si="625"/>
        <v>20.499325448494346</v>
      </c>
      <c r="F3306" s="2">
        <f t="shared" si="626"/>
        <v>-691.91641182466867</v>
      </c>
    </row>
    <row r="3307" spans="1:8" x14ac:dyDescent="0.25">
      <c r="A3307" s="19">
        <v>41507.124484690394</v>
      </c>
      <c r="B3307" s="32">
        <v>681.82</v>
      </c>
      <c r="C3307" s="32">
        <v>800.85</v>
      </c>
      <c r="D3307" s="32"/>
      <c r="E3307" s="12">
        <f t="shared" si="625"/>
        <v>20.506269892939599</v>
      </c>
      <c r="F3307" s="2">
        <f t="shared" si="626"/>
        <v>-695.02548419979621</v>
      </c>
    </row>
    <row r="3308" spans="1:8" x14ac:dyDescent="0.25">
      <c r="A3308" s="19">
        <v>41507.131429134839</v>
      </c>
      <c r="B3308" s="32">
        <v>684.97</v>
      </c>
      <c r="C3308" s="32">
        <v>800.7</v>
      </c>
      <c r="D3308" s="32"/>
      <c r="E3308" s="12">
        <f t="shared" si="625"/>
        <v>20.513214337384852</v>
      </c>
      <c r="F3308" s="2">
        <f t="shared" si="626"/>
        <v>-698.23649337410814</v>
      </c>
    </row>
    <row r="3309" spans="1:8" x14ac:dyDescent="0.25">
      <c r="A3309" s="19">
        <v>41507.138373579284</v>
      </c>
      <c r="B3309" s="32">
        <v>688.18</v>
      </c>
      <c r="C3309" s="32">
        <v>800.5</v>
      </c>
      <c r="D3309" s="32"/>
      <c r="E3309" s="12">
        <f t="shared" si="625"/>
        <v>20.520158781830105</v>
      </c>
      <c r="F3309" s="2">
        <f t="shared" si="626"/>
        <v>-701.50866462793067</v>
      </c>
    </row>
    <row r="3310" spans="1:8" x14ac:dyDescent="0.25">
      <c r="A3310" s="19">
        <v>41507.145318023722</v>
      </c>
      <c r="B3310" s="32">
        <v>690.88</v>
      </c>
      <c r="C3310" s="32">
        <v>800.38</v>
      </c>
      <c r="D3310" s="32"/>
      <c r="E3310" s="12">
        <f t="shared" si="625"/>
        <v>20.527103226268082</v>
      </c>
      <c r="F3310" s="2">
        <f t="shared" si="626"/>
        <v>-704.26095820591229</v>
      </c>
      <c r="H3310" s="29"/>
    </row>
    <row r="3311" spans="1:8" x14ac:dyDescent="0.25">
      <c r="A3311" s="19">
        <v>41507.152262468167</v>
      </c>
      <c r="B3311" s="32">
        <v>694.29</v>
      </c>
      <c r="C3311" s="32">
        <v>800.25</v>
      </c>
      <c r="D3311" s="32"/>
      <c r="E3311" s="12">
        <f t="shared" si="625"/>
        <v>20.534047670713335</v>
      </c>
      <c r="F3311" s="2">
        <f t="shared" si="626"/>
        <v>-707.73700305810394</v>
      </c>
      <c r="H3311" s="29">
        <f t="shared" ref="H3311" si="634">A3311</f>
        <v>41507.152262468167</v>
      </c>
    </row>
    <row r="3312" spans="1:8" x14ac:dyDescent="0.25">
      <c r="A3312" s="19">
        <v>41507.159206912613</v>
      </c>
      <c r="B3312" s="32">
        <v>697.06</v>
      </c>
      <c r="C3312" s="32">
        <v>800.12</v>
      </c>
      <c r="D3312" s="32"/>
      <c r="E3312" s="12">
        <f t="shared" si="625"/>
        <v>20.540992115158588</v>
      </c>
      <c r="F3312" s="2">
        <f t="shared" si="626"/>
        <v>-710.56065239551469</v>
      </c>
    </row>
    <row r="3313" spans="1:8" x14ac:dyDescent="0.25">
      <c r="A3313" s="19">
        <v>41507.166151357058</v>
      </c>
      <c r="B3313" s="32">
        <v>699.46</v>
      </c>
      <c r="C3313" s="32">
        <v>799.96</v>
      </c>
      <c r="D3313" s="32"/>
      <c r="E3313" s="12">
        <f t="shared" si="625"/>
        <v>20.547936559603841</v>
      </c>
      <c r="F3313" s="2">
        <f t="shared" si="626"/>
        <v>-713.00713557594293</v>
      </c>
    </row>
    <row r="3314" spans="1:8" x14ac:dyDescent="0.25">
      <c r="A3314" s="19">
        <v>41507.173095801503</v>
      </c>
      <c r="B3314" s="32">
        <v>703.23</v>
      </c>
      <c r="C3314" s="32">
        <v>799.79</v>
      </c>
      <c r="D3314" s="32"/>
      <c r="E3314" s="12">
        <f t="shared" si="625"/>
        <v>20.554881004049093</v>
      </c>
      <c r="F3314" s="2">
        <f t="shared" si="626"/>
        <v>-716.8501529051988</v>
      </c>
    </row>
    <row r="3315" spans="1:8" x14ac:dyDescent="0.25">
      <c r="A3315" s="19">
        <v>41507.180040245948</v>
      </c>
      <c r="B3315" s="32">
        <v>705.83</v>
      </c>
      <c r="C3315" s="32">
        <v>799.69</v>
      </c>
      <c r="D3315" s="32"/>
      <c r="E3315" s="12">
        <f t="shared" si="625"/>
        <v>20.561825448494346</v>
      </c>
      <c r="F3315" s="2">
        <f t="shared" si="626"/>
        <v>-719.50050968399603</v>
      </c>
    </row>
    <row r="3316" spans="1:8" x14ac:dyDescent="0.25">
      <c r="A3316" s="19">
        <v>41507.186984690394</v>
      </c>
      <c r="B3316" s="32">
        <v>708.16</v>
      </c>
      <c r="C3316" s="32">
        <v>799.61</v>
      </c>
      <c r="D3316" s="32"/>
      <c r="E3316" s="12">
        <f t="shared" si="625"/>
        <v>20.568769892939599</v>
      </c>
      <c r="F3316" s="2">
        <f t="shared" si="626"/>
        <v>-721.87563710499489</v>
      </c>
      <c r="H3316" s="29"/>
    </row>
    <row r="3317" spans="1:8" x14ac:dyDescent="0.25">
      <c r="A3317" s="19">
        <v>41507.193929134839</v>
      </c>
      <c r="B3317" s="32">
        <v>711.27</v>
      </c>
      <c r="C3317" s="32">
        <v>799.5</v>
      </c>
      <c r="D3317" s="32"/>
      <c r="E3317" s="12">
        <f t="shared" si="625"/>
        <v>20.575714337384852</v>
      </c>
      <c r="F3317" s="2">
        <f t="shared" si="626"/>
        <v>-725.04587155963304</v>
      </c>
      <c r="H3317" s="29">
        <f t="shared" ref="H3317" si="635">A3317</f>
        <v>41507.193929134839</v>
      </c>
    </row>
    <row r="3318" spans="1:8" x14ac:dyDescent="0.25">
      <c r="A3318" s="19">
        <v>41507.200873579284</v>
      </c>
      <c r="B3318" s="32">
        <v>714.25</v>
      </c>
      <c r="C3318" s="32">
        <v>799.29</v>
      </c>
      <c r="D3318" s="32"/>
      <c r="E3318" s="12">
        <f t="shared" si="625"/>
        <v>20.582658781830105</v>
      </c>
      <c r="F3318" s="2">
        <f t="shared" si="626"/>
        <v>-728.08358817533133</v>
      </c>
    </row>
    <row r="3319" spans="1:8" x14ac:dyDescent="0.25">
      <c r="A3319" s="19">
        <v>41507.207818023722</v>
      </c>
      <c r="B3319" s="32">
        <v>716.45</v>
      </c>
      <c r="C3319" s="32">
        <v>799.17</v>
      </c>
      <c r="D3319" s="32"/>
      <c r="E3319" s="12">
        <f t="shared" si="625"/>
        <v>20.589603226268082</v>
      </c>
      <c r="F3319" s="2">
        <f t="shared" si="626"/>
        <v>-730.32619775739045</v>
      </c>
    </row>
    <row r="3320" spans="1:8" x14ac:dyDescent="0.25">
      <c r="A3320" s="19">
        <v>41507.214762468167</v>
      </c>
      <c r="B3320" s="32">
        <v>719.6</v>
      </c>
      <c r="C3320" s="32">
        <v>799.12</v>
      </c>
      <c r="D3320" s="32"/>
      <c r="E3320" s="12">
        <f t="shared" si="625"/>
        <v>20.596547670713335</v>
      </c>
      <c r="F3320" s="2">
        <f t="shared" si="626"/>
        <v>-733.53720693170237</v>
      </c>
    </row>
    <row r="3321" spans="1:8" x14ac:dyDescent="0.25">
      <c r="A3321" s="19">
        <v>41507.221706912613</v>
      </c>
      <c r="B3321" s="32">
        <v>722.44</v>
      </c>
      <c r="C3321" s="32">
        <v>798.99</v>
      </c>
      <c r="D3321" s="32"/>
      <c r="E3321" s="12">
        <f t="shared" si="625"/>
        <v>20.603492115158588</v>
      </c>
      <c r="F3321" s="2">
        <f t="shared" si="626"/>
        <v>-736.43221202854238</v>
      </c>
    </row>
    <row r="3322" spans="1:8" x14ac:dyDescent="0.25">
      <c r="A3322" s="19">
        <v>41507.228651357058</v>
      </c>
      <c r="B3322" s="32">
        <v>725.16</v>
      </c>
      <c r="C3322" s="32">
        <v>798.88</v>
      </c>
      <c r="D3322" s="32"/>
      <c r="E3322" s="12">
        <f t="shared" si="625"/>
        <v>20.610436559603841</v>
      </c>
      <c r="F3322" s="2">
        <f t="shared" si="626"/>
        <v>-739.20489296636083</v>
      </c>
      <c r="H3322" s="29"/>
    </row>
    <row r="3323" spans="1:8" x14ac:dyDescent="0.25">
      <c r="A3323" s="19">
        <v>41507.235595801503</v>
      </c>
      <c r="B3323" s="32">
        <v>729.18</v>
      </c>
      <c r="C3323" s="32">
        <v>798.73</v>
      </c>
      <c r="D3323" s="32"/>
      <c r="E3323" s="12">
        <f t="shared" si="625"/>
        <v>20.617381004049093</v>
      </c>
      <c r="F3323" s="2">
        <f t="shared" si="626"/>
        <v>-743.3027522935779</v>
      </c>
      <c r="H3323" s="29">
        <f t="shared" ref="H3323" si="636">A3323</f>
        <v>41507.235595801503</v>
      </c>
    </row>
    <row r="3324" spans="1:8" x14ac:dyDescent="0.25">
      <c r="A3324" s="19">
        <v>41507.242540245948</v>
      </c>
      <c r="B3324" s="32">
        <v>732.12</v>
      </c>
      <c r="C3324" s="32">
        <v>798.76</v>
      </c>
      <c r="D3324" s="32"/>
      <c r="E3324" s="12">
        <f t="shared" si="625"/>
        <v>20.624325448494346</v>
      </c>
      <c r="F3324" s="2">
        <f t="shared" si="626"/>
        <v>-746.29969418960252</v>
      </c>
    </row>
    <row r="3325" spans="1:8" x14ac:dyDescent="0.25">
      <c r="A3325" s="19">
        <v>41507.249484690394</v>
      </c>
      <c r="B3325" s="32">
        <v>735.02</v>
      </c>
      <c r="C3325" s="32">
        <v>798.64</v>
      </c>
      <c r="D3325" s="32"/>
      <c r="E3325" s="12">
        <f t="shared" si="625"/>
        <v>20.631269892939599</v>
      </c>
      <c r="F3325" s="2">
        <f t="shared" si="626"/>
        <v>-749.25586136595314</v>
      </c>
    </row>
    <row r="3326" spans="1:8" x14ac:dyDescent="0.25">
      <c r="A3326" s="19">
        <v>41507.256429134839</v>
      </c>
      <c r="B3326" s="32">
        <v>737.78</v>
      </c>
      <c r="C3326" s="32">
        <v>798.52</v>
      </c>
      <c r="D3326" s="32"/>
      <c r="E3326" s="12">
        <f t="shared" si="625"/>
        <v>20.638214337384852</v>
      </c>
      <c r="F3326" s="2">
        <f t="shared" si="626"/>
        <v>-752.06931702344548</v>
      </c>
    </row>
    <row r="3327" spans="1:8" x14ac:dyDescent="0.25">
      <c r="A3327" s="19">
        <v>41507.263373579284</v>
      </c>
      <c r="B3327" s="32">
        <v>740.72</v>
      </c>
      <c r="C3327" s="32">
        <v>798.39</v>
      </c>
      <c r="D3327" s="32"/>
      <c r="E3327" s="12">
        <f t="shared" si="625"/>
        <v>20.645158781830105</v>
      </c>
      <c r="F3327" s="2">
        <f t="shared" si="626"/>
        <v>-755.06625891946999</v>
      </c>
    </row>
    <row r="3328" spans="1:8" x14ac:dyDescent="0.25">
      <c r="A3328" s="19">
        <v>41507.270318023722</v>
      </c>
      <c r="B3328" s="32">
        <v>743.31</v>
      </c>
      <c r="C3328" s="32">
        <v>798.38</v>
      </c>
      <c r="D3328" s="32"/>
      <c r="E3328" s="12">
        <f t="shared" si="625"/>
        <v>20.652103226268082</v>
      </c>
      <c r="F3328" s="2">
        <f t="shared" si="626"/>
        <v>-757.70642201834858</v>
      </c>
      <c r="H3328" s="29"/>
    </row>
    <row r="3329" spans="1:8" x14ac:dyDescent="0.25">
      <c r="A3329" s="19">
        <v>41507.277262468167</v>
      </c>
      <c r="B3329" s="32">
        <v>746.56</v>
      </c>
      <c r="C3329" s="32">
        <v>798.38</v>
      </c>
      <c r="D3329" s="32"/>
      <c r="E3329" s="12">
        <f t="shared" si="625"/>
        <v>20.659047670713335</v>
      </c>
      <c r="F3329" s="2">
        <f t="shared" si="626"/>
        <v>-761.019367991845</v>
      </c>
      <c r="H3329" s="29">
        <f t="shared" ref="H3329" si="637">A3329</f>
        <v>41507.277262468167</v>
      </c>
    </row>
    <row r="3330" spans="1:8" x14ac:dyDescent="0.25">
      <c r="A3330" s="19">
        <v>41507.284206912613</v>
      </c>
      <c r="B3330" s="32">
        <v>749.44</v>
      </c>
      <c r="C3330" s="32">
        <v>798.31</v>
      </c>
      <c r="D3330" s="32"/>
      <c r="E3330" s="12">
        <f t="shared" si="625"/>
        <v>20.665992115158588</v>
      </c>
      <c r="F3330" s="2">
        <f t="shared" si="626"/>
        <v>-763.9551478083589</v>
      </c>
    </row>
    <row r="3331" spans="1:8" x14ac:dyDescent="0.25">
      <c r="A3331" s="19">
        <v>41507.291151357058</v>
      </c>
      <c r="B3331" s="32">
        <v>752.82</v>
      </c>
      <c r="C3331" s="32">
        <v>798.28</v>
      </c>
      <c r="D3331" s="32"/>
      <c r="E3331" s="12">
        <f t="shared" ref="E3331:E3394" si="638">A3331-$I$2</f>
        <v>20.672936559603841</v>
      </c>
      <c r="F3331" s="2">
        <f t="shared" ref="F3331:F3394" si="639">B3331/-0.981</f>
        <v>-767.40061162079519</v>
      </c>
    </row>
    <row r="3332" spans="1:8" x14ac:dyDescent="0.25">
      <c r="A3332" s="19">
        <v>41507.298095801503</v>
      </c>
      <c r="B3332" s="32">
        <v>755.56</v>
      </c>
      <c r="C3332" s="32">
        <v>798.14</v>
      </c>
      <c r="D3332" s="32"/>
      <c r="E3332" s="12">
        <f t="shared" si="638"/>
        <v>20.679881004049093</v>
      </c>
      <c r="F3332" s="2">
        <f t="shared" si="639"/>
        <v>-770.19367991845047</v>
      </c>
    </row>
    <row r="3333" spans="1:8" x14ac:dyDescent="0.25">
      <c r="A3333" s="19">
        <v>41507.305040245948</v>
      </c>
      <c r="B3333" s="32">
        <v>755.55</v>
      </c>
      <c r="C3333" s="32">
        <v>798.02</v>
      </c>
      <c r="D3333" s="32"/>
      <c r="E3333" s="12">
        <f t="shared" si="638"/>
        <v>20.686825448494346</v>
      </c>
      <c r="F3333" s="2">
        <f t="shared" si="639"/>
        <v>-770.18348623853205</v>
      </c>
    </row>
    <row r="3334" spans="1:8" x14ac:dyDescent="0.25">
      <c r="A3334" s="19">
        <v>41507.311984690394</v>
      </c>
      <c r="B3334" s="32">
        <v>759.48</v>
      </c>
      <c r="C3334" s="32">
        <v>797.98</v>
      </c>
      <c r="D3334" s="32"/>
      <c r="E3334" s="12">
        <f t="shared" si="638"/>
        <v>20.693769892939599</v>
      </c>
      <c r="F3334" s="2">
        <f t="shared" si="639"/>
        <v>-774.18960244648326</v>
      </c>
      <c r="H3334" s="29"/>
    </row>
    <row r="3335" spans="1:8" x14ac:dyDescent="0.25">
      <c r="A3335" s="19">
        <v>41507.318929134839</v>
      </c>
      <c r="B3335" s="32">
        <v>762.09</v>
      </c>
      <c r="C3335" s="32">
        <v>797.87</v>
      </c>
      <c r="D3335" s="32"/>
      <c r="E3335" s="12">
        <f t="shared" si="638"/>
        <v>20.700714337384852</v>
      </c>
      <c r="F3335" s="2">
        <f t="shared" si="639"/>
        <v>-776.8501529051988</v>
      </c>
      <c r="H3335" s="29">
        <f t="shared" ref="H3335" si="640">A3335</f>
        <v>41507.318929134839</v>
      </c>
    </row>
    <row r="3336" spans="1:8" x14ac:dyDescent="0.25">
      <c r="A3336" s="19">
        <v>41507.325873579284</v>
      </c>
      <c r="B3336" s="32">
        <v>765.65</v>
      </c>
      <c r="C3336" s="32">
        <v>797.63</v>
      </c>
      <c r="D3336" s="32"/>
      <c r="E3336" s="12">
        <f t="shared" si="638"/>
        <v>20.707658781830105</v>
      </c>
      <c r="F3336" s="2">
        <f t="shared" si="639"/>
        <v>-780.47910295616714</v>
      </c>
    </row>
    <row r="3337" spans="1:8" x14ac:dyDescent="0.25">
      <c r="A3337" s="19">
        <v>41507.332818023722</v>
      </c>
      <c r="B3337" s="32">
        <v>759.78</v>
      </c>
      <c r="C3337" s="32">
        <v>797.41</v>
      </c>
      <c r="D3337" s="32"/>
      <c r="E3337" s="12">
        <f t="shared" si="638"/>
        <v>20.714603226268082</v>
      </c>
      <c r="F3337" s="2">
        <f t="shared" si="639"/>
        <v>-774.49541284403665</v>
      </c>
    </row>
    <row r="3338" spans="1:8" x14ac:dyDescent="0.25">
      <c r="A3338" s="19">
        <v>41507.339762468167</v>
      </c>
      <c r="B3338" s="32">
        <v>763.78</v>
      </c>
      <c r="C3338" s="32">
        <v>797.11</v>
      </c>
      <c r="D3338" s="32"/>
      <c r="E3338" s="12">
        <f t="shared" si="638"/>
        <v>20.721547670713335</v>
      </c>
      <c r="F3338" s="2">
        <f t="shared" si="639"/>
        <v>-778.57288481141688</v>
      </c>
    </row>
    <row r="3339" spans="1:8" x14ac:dyDescent="0.25">
      <c r="A3339" s="19">
        <v>41507.346706912613</v>
      </c>
      <c r="B3339" s="32">
        <v>767.9</v>
      </c>
      <c r="C3339" s="32">
        <v>796.86</v>
      </c>
      <c r="D3339" s="32"/>
      <c r="E3339" s="12">
        <f t="shared" si="638"/>
        <v>20.728492115158588</v>
      </c>
      <c r="F3339" s="2">
        <f t="shared" si="639"/>
        <v>-782.77268093781856</v>
      </c>
    </row>
    <row r="3340" spans="1:8" x14ac:dyDescent="0.25">
      <c r="A3340" s="19">
        <v>41507.353651357058</v>
      </c>
      <c r="B3340" s="32">
        <v>772.22</v>
      </c>
      <c r="C3340" s="32">
        <v>796.63</v>
      </c>
      <c r="D3340" s="32"/>
      <c r="E3340" s="12">
        <f t="shared" si="638"/>
        <v>20.735436559603841</v>
      </c>
      <c r="F3340" s="2">
        <f t="shared" si="639"/>
        <v>-787.17635066258924</v>
      </c>
      <c r="H3340" s="29"/>
    </row>
    <row r="3341" spans="1:8" x14ac:dyDescent="0.25">
      <c r="A3341" s="19">
        <v>41507.360595801503</v>
      </c>
      <c r="B3341" s="32">
        <v>775.61</v>
      </c>
      <c r="C3341" s="32">
        <v>796.5</v>
      </c>
      <c r="D3341" s="32"/>
      <c r="E3341" s="12">
        <f t="shared" si="638"/>
        <v>20.742381004049093</v>
      </c>
      <c r="F3341" s="2">
        <f t="shared" si="639"/>
        <v>-790.63200815494395</v>
      </c>
      <c r="H3341" s="29">
        <f t="shared" ref="H3341" si="641">A3341</f>
        <v>41507.360595801503</v>
      </c>
    </row>
    <row r="3342" spans="1:8" x14ac:dyDescent="0.25">
      <c r="A3342" s="19">
        <v>41507.367540245948</v>
      </c>
      <c r="B3342" s="32">
        <v>778.26</v>
      </c>
      <c r="C3342" s="32">
        <v>796.33</v>
      </c>
      <c r="D3342" s="32"/>
      <c r="E3342" s="12">
        <f t="shared" si="638"/>
        <v>20.749325448494346</v>
      </c>
      <c r="F3342" s="2">
        <f t="shared" si="639"/>
        <v>-793.33333333333337</v>
      </c>
    </row>
    <row r="3343" spans="1:8" x14ac:dyDescent="0.25">
      <c r="A3343" s="19">
        <v>41507.374484690394</v>
      </c>
      <c r="B3343" s="32">
        <v>779.43</v>
      </c>
      <c r="C3343" s="32">
        <v>796.05</v>
      </c>
      <c r="D3343" s="32"/>
      <c r="E3343" s="12">
        <f t="shared" si="638"/>
        <v>20.756269892939599</v>
      </c>
      <c r="F3343" s="2">
        <f t="shared" si="639"/>
        <v>-794.52599388379201</v>
      </c>
    </row>
    <row r="3344" spans="1:8" x14ac:dyDescent="0.25">
      <c r="A3344" s="19">
        <v>41507.381429134839</v>
      </c>
      <c r="B3344" s="32">
        <v>781.52</v>
      </c>
      <c r="C3344" s="32">
        <v>795.82</v>
      </c>
      <c r="D3344" s="32"/>
      <c r="E3344" s="12">
        <f t="shared" si="638"/>
        <v>20.763214337384852</v>
      </c>
      <c r="F3344" s="2">
        <f t="shared" si="639"/>
        <v>-796.65647298674821</v>
      </c>
    </row>
    <row r="3345" spans="1:8" x14ac:dyDescent="0.25">
      <c r="A3345" s="19">
        <v>41507.388373579284</v>
      </c>
      <c r="B3345" s="32">
        <v>784.39</v>
      </c>
      <c r="C3345" s="32">
        <v>795.63</v>
      </c>
      <c r="D3345" s="32"/>
      <c r="E3345" s="12">
        <f t="shared" si="638"/>
        <v>20.770158781830105</v>
      </c>
      <c r="F3345" s="2">
        <f t="shared" si="639"/>
        <v>-799.58205912334358</v>
      </c>
    </row>
    <row r="3346" spans="1:8" x14ac:dyDescent="0.25">
      <c r="A3346" s="19">
        <v>41507.395318023722</v>
      </c>
      <c r="B3346" s="32">
        <v>786.95</v>
      </c>
      <c r="C3346" s="32">
        <v>795.5</v>
      </c>
      <c r="D3346" s="32"/>
      <c r="E3346" s="12">
        <f t="shared" si="638"/>
        <v>20.777103226268082</v>
      </c>
      <c r="F3346" s="2">
        <f t="shared" si="639"/>
        <v>-802.19164118246692</v>
      </c>
      <c r="H3346" s="29"/>
    </row>
    <row r="3347" spans="1:8" x14ac:dyDescent="0.25">
      <c r="A3347" s="19">
        <v>41507.402262468167</v>
      </c>
      <c r="B3347" s="32">
        <v>789.59</v>
      </c>
      <c r="C3347" s="32">
        <v>795.28</v>
      </c>
      <c r="D3347" s="32"/>
      <c r="E3347" s="12">
        <f t="shared" si="638"/>
        <v>20.784047670713335</v>
      </c>
      <c r="F3347" s="2">
        <f t="shared" si="639"/>
        <v>-804.88277268093782</v>
      </c>
      <c r="H3347" s="29">
        <f t="shared" ref="H3347" si="642">A3347</f>
        <v>41507.402262468167</v>
      </c>
    </row>
    <row r="3348" spans="1:8" x14ac:dyDescent="0.25">
      <c r="A3348" s="19">
        <v>41507.409206912613</v>
      </c>
      <c r="B3348" s="32">
        <v>791.26</v>
      </c>
      <c r="C3348" s="32">
        <v>795.1</v>
      </c>
      <c r="D3348" s="32"/>
      <c r="E3348" s="12">
        <f t="shared" si="638"/>
        <v>20.790992115158588</v>
      </c>
      <c r="F3348" s="2">
        <f t="shared" si="639"/>
        <v>-806.58511722731907</v>
      </c>
    </row>
    <row r="3349" spans="1:8" x14ac:dyDescent="0.25">
      <c r="A3349" s="19">
        <v>41507.416151357058</v>
      </c>
      <c r="B3349" s="32">
        <v>792.75</v>
      </c>
      <c r="C3349" s="32">
        <v>794.9</v>
      </c>
      <c r="D3349" s="32"/>
      <c r="E3349" s="12">
        <f t="shared" si="638"/>
        <v>20.797936559603841</v>
      </c>
      <c r="F3349" s="2">
        <f t="shared" si="639"/>
        <v>-808.10397553516816</v>
      </c>
    </row>
    <row r="3350" spans="1:8" x14ac:dyDescent="0.25">
      <c r="A3350" s="19">
        <v>41507.423095801503</v>
      </c>
      <c r="B3350" s="32">
        <v>790.33</v>
      </c>
      <c r="C3350" s="32">
        <v>794.57</v>
      </c>
      <c r="D3350" s="32"/>
      <c r="E3350" s="12">
        <f t="shared" si="638"/>
        <v>20.804881004049093</v>
      </c>
      <c r="F3350" s="2">
        <f t="shared" si="639"/>
        <v>-805.63710499490321</v>
      </c>
    </row>
    <row r="3351" spans="1:8" x14ac:dyDescent="0.25">
      <c r="A3351" s="19">
        <v>41507.430040245948</v>
      </c>
      <c r="B3351" s="32">
        <v>799.29</v>
      </c>
      <c r="C3351" s="32">
        <v>794.52</v>
      </c>
      <c r="D3351" s="32"/>
      <c r="E3351" s="12">
        <f t="shared" si="638"/>
        <v>20.811825448494346</v>
      </c>
      <c r="F3351" s="2">
        <f t="shared" si="639"/>
        <v>-814.77064220183479</v>
      </c>
    </row>
    <row r="3352" spans="1:8" x14ac:dyDescent="0.25">
      <c r="A3352" s="19">
        <v>41507.436984690394</v>
      </c>
      <c r="B3352" s="32">
        <v>806.81</v>
      </c>
      <c r="C3352" s="32">
        <v>794.31</v>
      </c>
      <c r="D3352" s="32"/>
      <c r="E3352" s="12">
        <f t="shared" si="638"/>
        <v>20.818769892939599</v>
      </c>
      <c r="F3352" s="2">
        <f t="shared" si="639"/>
        <v>-822.43628950050959</v>
      </c>
      <c r="H3352" s="29"/>
    </row>
    <row r="3353" spans="1:8" x14ac:dyDescent="0.25">
      <c r="A3353" s="19">
        <v>41507.443929134839</v>
      </c>
      <c r="B3353" s="32">
        <v>802.87</v>
      </c>
      <c r="C3353" s="32">
        <v>794.07</v>
      </c>
      <c r="D3353" s="32"/>
      <c r="E3353" s="12">
        <f t="shared" si="638"/>
        <v>20.825714337384852</v>
      </c>
      <c r="F3353" s="2">
        <f t="shared" si="639"/>
        <v>-818.41997961264019</v>
      </c>
      <c r="H3353" s="29">
        <f t="shared" ref="H3353" si="643">A3353</f>
        <v>41507.443929134839</v>
      </c>
    </row>
    <row r="3354" spans="1:8" x14ac:dyDescent="0.25">
      <c r="A3354" s="19">
        <v>41507.450873579284</v>
      </c>
      <c r="B3354" s="32">
        <v>811.43</v>
      </c>
      <c r="C3354" s="32">
        <v>794.08</v>
      </c>
      <c r="D3354" s="32"/>
      <c r="E3354" s="12">
        <f t="shared" si="638"/>
        <v>20.832658781830105</v>
      </c>
      <c r="F3354" s="2">
        <f t="shared" si="639"/>
        <v>-827.14576962283377</v>
      </c>
    </row>
    <row r="3355" spans="1:8" x14ac:dyDescent="0.25">
      <c r="A3355" s="19">
        <v>41507.457818023722</v>
      </c>
      <c r="B3355" s="32">
        <v>814.15</v>
      </c>
      <c r="C3355" s="32">
        <v>793.65</v>
      </c>
      <c r="D3355" s="32"/>
      <c r="E3355" s="12">
        <f t="shared" si="638"/>
        <v>20.839603226268082</v>
      </c>
      <c r="F3355" s="2">
        <f t="shared" si="639"/>
        <v>-829.91845056065233</v>
      </c>
    </row>
    <row r="3356" spans="1:8" x14ac:dyDescent="0.25">
      <c r="A3356" s="19">
        <v>41507.464762468167</v>
      </c>
      <c r="B3356" s="32">
        <v>809.22</v>
      </c>
      <c r="C3356" s="32">
        <v>793.43</v>
      </c>
      <c r="D3356" s="32"/>
      <c r="E3356" s="12">
        <f t="shared" si="638"/>
        <v>20.846547670713335</v>
      </c>
      <c r="F3356" s="2">
        <f t="shared" si="639"/>
        <v>-824.89296636085635</v>
      </c>
    </row>
    <row r="3357" spans="1:8" x14ac:dyDescent="0.25">
      <c r="A3357" s="19">
        <v>41507.471706912613</v>
      </c>
      <c r="B3357" s="32">
        <v>821.49</v>
      </c>
      <c r="C3357" s="32">
        <v>793.36</v>
      </c>
      <c r="D3357" s="32"/>
      <c r="E3357" s="12">
        <f t="shared" si="638"/>
        <v>20.853492115158588</v>
      </c>
      <c r="F3357" s="2">
        <f t="shared" si="639"/>
        <v>-837.40061162079508</v>
      </c>
    </row>
    <row r="3358" spans="1:8" x14ac:dyDescent="0.25">
      <c r="A3358" s="19">
        <v>41507.478651357058</v>
      </c>
      <c r="B3358" s="32">
        <v>823.15</v>
      </c>
      <c r="C3358" s="32">
        <v>792.96</v>
      </c>
      <c r="D3358" s="32"/>
      <c r="E3358" s="12">
        <f t="shared" si="638"/>
        <v>20.860436559603841</v>
      </c>
      <c r="F3358" s="2">
        <f t="shared" si="639"/>
        <v>-839.09276248725791</v>
      </c>
      <c r="H3358" s="29"/>
    </row>
    <row r="3359" spans="1:8" x14ac:dyDescent="0.25">
      <c r="A3359" s="19">
        <v>41507.485595801503</v>
      </c>
      <c r="B3359" s="32">
        <v>818.21</v>
      </c>
      <c r="C3359" s="32">
        <v>792.58</v>
      </c>
      <c r="D3359" s="32"/>
      <c r="E3359" s="12">
        <f t="shared" si="638"/>
        <v>20.867381004049093</v>
      </c>
      <c r="F3359" s="2">
        <f t="shared" si="639"/>
        <v>-834.0570846075434</v>
      </c>
      <c r="H3359" s="29">
        <f t="shared" ref="H3359" si="644">A3359</f>
        <v>41507.485595801503</v>
      </c>
    </row>
    <row r="3360" spans="1:8" x14ac:dyDescent="0.25">
      <c r="A3360" s="19">
        <v>41507.492540245948</v>
      </c>
      <c r="B3360" s="32">
        <v>830.39</v>
      </c>
      <c r="C3360" s="32">
        <v>792.62</v>
      </c>
      <c r="D3360" s="32"/>
      <c r="E3360" s="12">
        <f t="shared" si="638"/>
        <v>20.874325448494346</v>
      </c>
      <c r="F3360" s="2">
        <f t="shared" si="639"/>
        <v>-846.47298674821616</v>
      </c>
    </row>
    <row r="3361" spans="1:8" x14ac:dyDescent="0.25">
      <c r="A3361" s="19">
        <v>41507.499484690394</v>
      </c>
      <c r="B3361" s="32">
        <v>848.32</v>
      </c>
      <c r="C3361" s="32">
        <v>792.74</v>
      </c>
      <c r="D3361" s="32"/>
      <c r="E3361" s="12">
        <f t="shared" si="638"/>
        <v>20.881269892939599</v>
      </c>
      <c r="F3361" s="2">
        <f t="shared" si="639"/>
        <v>-864.75025484199807</v>
      </c>
    </row>
    <row r="3362" spans="1:8" x14ac:dyDescent="0.25">
      <c r="A3362" s="19">
        <v>41507.506429134839</v>
      </c>
      <c r="B3362" s="32">
        <v>861.32</v>
      </c>
      <c r="C3362" s="32">
        <v>792.74</v>
      </c>
      <c r="D3362" s="32"/>
      <c r="E3362" s="12">
        <f t="shared" si="638"/>
        <v>20.888214337384852</v>
      </c>
      <c r="F3362" s="2">
        <f t="shared" si="639"/>
        <v>-878.00203873598377</v>
      </c>
    </row>
    <row r="3363" spans="1:8" x14ac:dyDescent="0.25">
      <c r="A3363" s="19">
        <v>41507.513373579284</v>
      </c>
      <c r="B3363" s="32">
        <v>871.62</v>
      </c>
      <c r="C3363" s="32">
        <v>792.69</v>
      </c>
      <c r="D3363" s="32"/>
      <c r="E3363" s="12">
        <f t="shared" si="638"/>
        <v>20.895158781830105</v>
      </c>
      <c r="F3363" s="2">
        <f t="shared" si="639"/>
        <v>-888.50152905198775</v>
      </c>
    </row>
    <row r="3364" spans="1:8" x14ac:dyDescent="0.25">
      <c r="A3364" s="19">
        <v>41507.520318023722</v>
      </c>
      <c r="B3364" s="32">
        <v>876.35</v>
      </c>
      <c r="C3364" s="32">
        <v>792.62</v>
      </c>
      <c r="D3364" s="32"/>
      <c r="E3364" s="12">
        <f t="shared" si="638"/>
        <v>20.902103226268082</v>
      </c>
      <c r="F3364" s="2">
        <f t="shared" si="639"/>
        <v>-893.32313965341496</v>
      </c>
      <c r="H3364" s="29"/>
    </row>
    <row r="3365" spans="1:8" x14ac:dyDescent="0.25">
      <c r="A3365" s="19">
        <v>41507.527262468167</v>
      </c>
      <c r="B3365" s="32">
        <v>877.95</v>
      </c>
      <c r="C3365" s="32">
        <v>792.56</v>
      </c>
      <c r="D3365" s="32"/>
      <c r="E3365" s="12">
        <f t="shared" si="638"/>
        <v>20.909047670713335</v>
      </c>
      <c r="F3365" s="2">
        <f t="shared" si="639"/>
        <v>-894.95412844036707</v>
      </c>
      <c r="H3365" s="29">
        <f t="shared" ref="H3365" si="645">A3365</f>
        <v>41507.527262468167</v>
      </c>
    </row>
    <row r="3366" spans="1:8" x14ac:dyDescent="0.25">
      <c r="A3366" s="19">
        <v>41507.534206912613</v>
      </c>
      <c r="B3366" s="32">
        <v>882.31</v>
      </c>
      <c r="C3366" s="32">
        <v>792.5</v>
      </c>
      <c r="D3366" s="32"/>
      <c r="E3366" s="12">
        <f t="shared" si="638"/>
        <v>20.915992115158588</v>
      </c>
      <c r="F3366" s="2">
        <f t="shared" si="639"/>
        <v>-899.39857288481141</v>
      </c>
    </row>
    <row r="3367" spans="1:8" x14ac:dyDescent="0.25">
      <c r="A3367" s="19">
        <v>41507.541151357058</v>
      </c>
      <c r="B3367" s="32">
        <v>884.08</v>
      </c>
      <c r="C3367" s="32">
        <v>792.33</v>
      </c>
      <c r="D3367" s="32"/>
      <c r="E3367" s="12">
        <f t="shared" si="638"/>
        <v>20.922936559603841</v>
      </c>
      <c r="F3367" s="2">
        <f t="shared" si="639"/>
        <v>-901.20285423037717</v>
      </c>
    </row>
    <row r="3368" spans="1:8" x14ac:dyDescent="0.25">
      <c r="A3368" s="19">
        <v>41507.548095801503</v>
      </c>
      <c r="B3368" s="32">
        <v>886.82</v>
      </c>
      <c r="C3368" s="32">
        <v>792.19</v>
      </c>
      <c r="D3368" s="32"/>
      <c r="E3368" s="12">
        <f t="shared" si="638"/>
        <v>20.929881004049093</v>
      </c>
      <c r="F3368" s="2">
        <f t="shared" si="639"/>
        <v>-903.99592252803268</v>
      </c>
    </row>
    <row r="3369" spans="1:8" x14ac:dyDescent="0.25">
      <c r="A3369" s="19">
        <v>41507.555040245948</v>
      </c>
      <c r="B3369" s="32">
        <v>889.07</v>
      </c>
      <c r="C3369" s="32">
        <v>792.01</v>
      </c>
      <c r="D3369" s="32"/>
      <c r="E3369" s="12">
        <f t="shared" si="638"/>
        <v>20.936825448494346</v>
      </c>
      <c r="F3369" s="2">
        <f t="shared" si="639"/>
        <v>-906.2895005096841</v>
      </c>
    </row>
    <row r="3370" spans="1:8" x14ac:dyDescent="0.25">
      <c r="A3370" s="19">
        <v>41507.561984690394</v>
      </c>
      <c r="B3370" s="32">
        <v>892.45</v>
      </c>
      <c r="C3370" s="32">
        <v>791.87</v>
      </c>
      <c r="D3370" s="32"/>
      <c r="E3370" s="12">
        <f t="shared" si="638"/>
        <v>20.943769892939599</v>
      </c>
      <c r="F3370" s="2">
        <f t="shared" si="639"/>
        <v>-909.73496432212039</v>
      </c>
      <c r="H3370" s="29"/>
    </row>
    <row r="3371" spans="1:8" x14ac:dyDescent="0.25">
      <c r="A3371" s="19">
        <v>41507.568929134839</v>
      </c>
      <c r="B3371" s="32">
        <v>896.45</v>
      </c>
      <c r="C3371" s="32">
        <v>791.68</v>
      </c>
      <c r="D3371" s="32"/>
      <c r="E3371" s="12">
        <f t="shared" si="638"/>
        <v>20.950714337384852</v>
      </c>
      <c r="F3371" s="2">
        <f t="shared" si="639"/>
        <v>-913.81243628950062</v>
      </c>
      <c r="H3371" s="29">
        <f t="shared" ref="H3371" si="646">A3371</f>
        <v>41507.568929134839</v>
      </c>
    </row>
    <row r="3372" spans="1:8" x14ac:dyDescent="0.25">
      <c r="A3372" s="19">
        <v>41507.575873579284</v>
      </c>
      <c r="B3372" s="32">
        <v>898.41</v>
      </c>
      <c r="C3372" s="32">
        <v>791.52</v>
      </c>
      <c r="D3372" s="32"/>
      <c r="E3372" s="12">
        <f t="shared" si="638"/>
        <v>20.957658781830105</v>
      </c>
      <c r="F3372" s="2">
        <f t="shared" si="639"/>
        <v>-915.81039755351685</v>
      </c>
    </row>
    <row r="3373" spans="1:8" x14ac:dyDescent="0.25">
      <c r="A3373" s="19">
        <v>41507.582818023722</v>
      </c>
      <c r="B3373" s="32">
        <v>900.2</v>
      </c>
      <c r="C3373" s="32">
        <v>791.27</v>
      </c>
      <c r="D3373" s="32"/>
      <c r="E3373" s="12">
        <f t="shared" si="638"/>
        <v>20.964603226268082</v>
      </c>
      <c r="F3373" s="2">
        <f t="shared" si="639"/>
        <v>-917.63506625891955</v>
      </c>
    </row>
    <row r="3374" spans="1:8" x14ac:dyDescent="0.25">
      <c r="A3374" s="19">
        <v>41507.589762468167</v>
      </c>
      <c r="B3374" s="32">
        <v>900.09</v>
      </c>
      <c r="C3374" s="32">
        <v>791.04</v>
      </c>
      <c r="D3374" s="32"/>
      <c r="E3374" s="12">
        <f t="shared" si="638"/>
        <v>20.971547670713335</v>
      </c>
      <c r="F3374" s="2">
        <f t="shared" si="639"/>
        <v>-917.52293577981652</v>
      </c>
    </row>
    <row r="3375" spans="1:8" x14ac:dyDescent="0.25">
      <c r="A3375" s="19">
        <v>41507.596706912613</v>
      </c>
      <c r="B3375" s="32">
        <v>899.75</v>
      </c>
      <c r="C3375" s="32">
        <v>790.78</v>
      </c>
      <c r="D3375" s="32"/>
      <c r="E3375" s="12">
        <f t="shared" si="638"/>
        <v>20.978492115158588</v>
      </c>
      <c r="F3375" s="2">
        <f t="shared" si="639"/>
        <v>-917.17635066258924</v>
      </c>
    </row>
    <row r="3376" spans="1:8" x14ac:dyDescent="0.25">
      <c r="A3376" s="19">
        <v>41507.603651357058</v>
      </c>
      <c r="B3376" s="32">
        <v>900.12</v>
      </c>
      <c r="C3376" s="32">
        <v>790.54</v>
      </c>
      <c r="D3376" s="32"/>
      <c r="E3376" s="12">
        <f t="shared" si="638"/>
        <v>20.985436559603841</v>
      </c>
      <c r="F3376" s="2">
        <f t="shared" si="639"/>
        <v>-917.55351681957188</v>
      </c>
      <c r="H3376" s="29"/>
    </row>
    <row r="3377" spans="1:8" x14ac:dyDescent="0.25">
      <c r="A3377" s="19">
        <v>41507.610595801503</v>
      </c>
      <c r="B3377" s="32">
        <v>903.68</v>
      </c>
      <c r="C3377" s="32">
        <v>790.37</v>
      </c>
      <c r="D3377" s="32"/>
      <c r="E3377" s="12">
        <f t="shared" si="638"/>
        <v>20.992381004049093</v>
      </c>
      <c r="F3377" s="2">
        <f t="shared" si="639"/>
        <v>-921.18246687054022</v>
      </c>
      <c r="H3377" s="29">
        <f t="shared" ref="H3377" si="647">A3377</f>
        <v>41507.610595801503</v>
      </c>
    </row>
    <row r="3378" spans="1:8" x14ac:dyDescent="0.25">
      <c r="A3378" s="19">
        <v>41507.617540245948</v>
      </c>
      <c r="B3378" s="32">
        <v>906.38</v>
      </c>
      <c r="C3378" s="32">
        <v>790.17</v>
      </c>
      <c r="D3378" s="32"/>
      <c r="E3378" s="12">
        <f t="shared" si="638"/>
        <v>20.999325448494346</v>
      </c>
      <c r="F3378" s="2">
        <f t="shared" si="639"/>
        <v>-923.93476044852196</v>
      </c>
    </row>
    <row r="3379" spans="1:8" x14ac:dyDescent="0.25">
      <c r="A3379" s="19">
        <v>41507.624484690394</v>
      </c>
      <c r="B3379" s="32">
        <v>906.61</v>
      </c>
      <c r="C3379" s="32">
        <v>789.95</v>
      </c>
      <c r="D3379" s="32"/>
      <c r="E3379" s="12">
        <f t="shared" si="638"/>
        <v>21.006269892939599</v>
      </c>
      <c r="F3379" s="2">
        <f t="shared" si="639"/>
        <v>-924.16921508664632</v>
      </c>
    </row>
    <row r="3380" spans="1:8" x14ac:dyDescent="0.25">
      <c r="A3380" s="19">
        <v>41507.631429134839</v>
      </c>
      <c r="B3380" s="32">
        <v>907.47</v>
      </c>
      <c r="C3380" s="32">
        <v>789.75</v>
      </c>
      <c r="D3380" s="32"/>
      <c r="E3380" s="12">
        <f t="shared" si="638"/>
        <v>21.013214337384852</v>
      </c>
      <c r="F3380" s="2">
        <f t="shared" si="639"/>
        <v>-925.04587155963304</v>
      </c>
    </row>
    <row r="3381" spans="1:8" x14ac:dyDescent="0.25">
      <c r="A3381" s="19">
        <v>41507.638373579284</v>
      </c>
      <c r="B3381" s="32">
        <v>909.4</v>
      </c>
      <c r="C3381" s="32">
        <v>789.45</v>
      </c>
      <c r="D3381" s="32"/>
      <c r="E3381" s="12">
        <f t="shared" si="638"/>
        <v>21.020158781830105</v>
      </c>
      <c r="F3381" s="2">
        <f t="shared" si="639"/>
        <v>-927.01325178389402</v>
      </c>
    </row>
    <row r="3382" spans="1:8" x14ac:dyDescent="0.25">
      <c r="A3382" s="19">
        <v>41507.645318023722</v>
      </c>
      <c r="B3382" s="32">
        <v>913.13</v>
      </c>
      <c r="C3382" s="32">
        <v>789.19</v>
      </c>
      <c r="D3382" s="32"/>
      <c r="E3382" s="12">
        <f t="shared" si="638"/>
        <v>21.027103226268082</v>
      </c>
      <c r="F3382" s="2">
        <f t="shared" si="639"/>
        <v>-930.815494393476</v>
      </c>
      <c r="H3382" s="29"/>
    </row>
    <row r="3383" spans="1:8" x14ac:dyDescent="0.25">
      <c r="A3383" s="19">
        <v>41507.652262468167</v>
      </c>
      <c r="B3383" s="32">
        <v>915.78</v>
      </c>
      <c r="C3383" s="32">
        <v>788.85</v>
      </c>
      <c r="D3383" s="32"/>
      <c r="E3383" s="12">
        <f t="shared" si="638"/>
        <v>21.034047670713335</v>
      </c>
      <c r="F3383" s="2">
        <f t="shared" si="639"/>
        <v>-933.51681957186543</v>
      </c>
      <c r="H3383" s="29">
        <f t="shared" ref="H3383" si="648">A3383</f>
        <v>41507.652262468167</v>
      </c>
    </row>
    <row r="3384" spans="1:8" x14ac:dyDescent="0.25">
      <c r="A3384" s="19">
        <v>41507.659206912613</v>
      </c>
      <c r="B3384" s="32">
        <v>918.06</v>
      </c>
      <c r="C3384" s="32">
        <v>788.58</v>
      </c>
      <c r="D3384" s="32"/>
      <c r="E3384" s="12">
        <f t="shared" si="638"/>
        <v>21.040992115158588</v>
      </c>
      <c r="F3384" s="2">
        <f t="shared" si="639"/>
        <v>-935.8409785932721</v>
      </c>
    </row>
    <row r="3385" spans="1:8" x14ac:dyDescent="0.25">
      <c r="A3385" s="19">
        <v>41507.666151357058</v>
      </c>
      <c r="B3385" s="32">
        <v>920.97</v>
      </c>
      <c r="C3385" s="32">
        <v>788.32</v>
      </c>
      <c r="D3385" s="32"/>
      <c r="E3385" s="12">
        <f t="shared" si="638"/>
        <v>21.047936559603841</v>
      </c>
      <c r="F3385" s="2">
        <f t="shared" si="639"/>
        <v>-938.80733944954136</v>
      </c>
    </row>
    <row r="3386" spans="1:8" x14ac:dyDescent="0.25">
      <c r="A3386" s="19">
        <v>41507.673095801503</v>
      </c>
      <c r="B3386" s="32">
        <v>922.28</v>
      </c>
      <c r="C3386" s="32">
        <v>788.01</v>
      </c>
      <c r="D3386" s="32"/>
      <c r="E3386" s="12">
        <f t="shared" si="638"/>
        <v>21.054881004049093</v>
      </c>
      <c r="F3386" s="2">
        <f t="shared" si="639"/>
        <v>-940.14271151885828</v>
      </c>
    </row>
    <row r="3387" spans="1:8" x14ac:dyDescent="0.25">
      <c r="A3387" s="19">
        <v>41507.680040245948</v>
      </c>
      <c r="B3387" s="32">
        <v>914.18</v>
      </c>
      <c r="C3387" s="32">
        <v>787.51</v>
      </c>
      <c r="D3387" s="32"/>
      <c r="E3387" s="12">
        <f t="shared" si="638"/>
        <v>21.061825448494346</v>
      </c>
      <c r="F3387" s="2">
        <f t="shared" si="639"/>
        <v>-931.88583078491331</v>
      </c>
    </row>
    <row r="3388" spans="1:8" x14ac:dyDescent="0.25">
      <c r="A3388" s="19">
        <v>41507.686984690394</v>
      </c>
      <c r="B3388" s="32">
        <v>910.52</v>
      </c>
      <c r="C3388" s="32">
        <v>787.05</v>
      </c>
      <c r="D3388" s="32"/>
      <c r="E3388" s="12">
        <f t="shared" si="638"/>
        <v>21.068769892939599</v>
      </c>
      <c r="F3388" s="2">
        <f t="shared" si="639"/>
        <v>-928.15494393476047</v>
      </c>
      <c r="H3388" s="29"/>
    </row>
    <row r="3389" spans="1:8" x14ac:dyDescent="0.25">
      <c r="A3389" s="19">
        <v>41507.693929134839</v>
      </c>
      <c r="B3389" s="32">
        <v>916.14</v>
      </c>
      <c r="C3389" s="32">
        <v>786.98</v>
      </c>
      <c r="D3389" s="32"/>
      <c r="E3389" s="12">
        <f t="shared" si="638"/>
        <v>21.075714337384852</v>
      </c>
      <c r="F3389" s="2">
        <f t="shared" si="639"/>
        <v>-933.88379204892965</v>
      </c>
      <c r="H3389" s="29">
        <f t="shared" ref="H3389" si="649">A3389</f>
        <v>41507.693929134839</v>
      </c>
    </row>
    <row r="3390" spans="1:8" x14ac:dyDescent="0.25">
      <c r="A3390" s="19">
        <v>41507.700873579284</v>
      </c>
      <c r="B3390" s="32">
        <v>925.5</v>
      </c>
      <c r="C3390" s="32">
        <v>786.74</v>
      </c>
      <c r="D3390" s="32"/>
      <c r="E3390" s="12">
        <f t="shared" si="638"/>
        <v>21.082658781830105</v>
      </c>
      <c r="F3390" s="2">
        <f t="shared" si="639"/>
        <v>-943.42507645259946</v>
      </c>
    </row>
    <row r="3391" spans="1:8" x14ac:dyDescent="0.25">
      <c r="A3391" s="19">
        <v>41507.707818023722</v>
      </c>
      <c r="B3391" s="32">
        <v>931.93</v>
      </c>
      <c r="C3391" s="32">
        <v>786.57</v>
      </c>
      <c r="D3391" s="32"/>
      <c r="E3391" s="12">
        <f t="shared" si="638"/>
        <v>21.089603226268082</v>
      </c>
      <c r="F3391" s="2">
        <f t="shared" si="639"/>
        <v>-949.97961264016305</v>
      </c>
    </row>
    <row r="3392" spans="1:8" x14ac:dyDescent="0.25">
      <c r="A3392" s="19">
        <v>41507.714762468167</v>
      </c>
      <c r="B3392" s="32">
        <v>938.46</v>
      </c>
      <c r="C3392" s="32">
        <v>786.42</v>
      </c>
      <c r="D3392" s="32"/>
      <c r="E3392" s="12">
        <f t="shared" si="638"/>
        <v>21.096547670713335</v>
      </c>
      <c r="F3392" s="2">
        <f t="shared" si="639"/>
        <v>-956.63608562691138</v>
      </c>
    </row>
    <row r="3393" spans="1:8" x14ac:dyDescent="0.25">
      <c r="A3393" s="19">
        <v>41507.721706912613</v>
      </c>
      <c r="B3393" s="32">
        <v>942.15</v>
      </c>
      <c r="C3393" s="32">
        <v>786.15</v>
      </c>
      <c r="D3393" s="32"/>
      <c r="E3393" s="12">
        <f t="shared" si="638"/>
        <v>21.103492115158588</v>
      </c>
      <c r="F3393" s="2">
        <f t="shared" si="639"/>
        <v>-960.39755351681958</v>
      </c>
    </row>
    <row r="3394" spans="1:8" x14ac:dyDescent="0.25">
      <c r="A3394" s="19">
        <v>41507.728651357058</v>
      </c>
      <c r="B3394" s="32">
        <v>946.23</v>
      </c>
      <c r="C3394" s="32">
        <v>785.93</v>
      </c>
      <c r="D3394" s="32"/>
      <c r="E3394" s="12">
        <f t="shared" si="638"/>
        <v>21.110436559603841</v>
      </c>
      <c r="F3394" s="2">
        <f t="shared" si="639"/>
        <v>-964.55657492354749</v>
      </c>
      <c r="H3394" s="29"/>
    </row>
    <row r="3395" spans="1:8" x14ac:dyDescent="0.25">
      <c r="A3395" s="19">
        <v>41507.735595801503</v>
      </c>
      <c r="B3395" s="32">
        <v>952.97</v>
      </c>
      <c r="C3395" s="32">
        <v>787.24</v>
      </c>
      <c r="D3395" s="32"/>
      <c r="E3395" s="12">
        <f t="shared" ref="E3395:E3458" si="650">A3395-$I$2</f>
        <v>21.117381004049093</v>
      </c>
      <c r="F3395" s="2">
        <f t="shared" ref="F3395:F3458" si="651">B3395/-0.981</f>
        <v>-971.42711518858312</v>
      </c>
      <c r="H3395" s="29">
        <f t="shared" ref="H3395" si="652">A3395</f>
        <v>41507.735595801503</v>
      </c>
    </row>
    <row r="3396" spans="1:8" x14ac:dyDescent="0.25">
      <c r="A3396" s="19">
        <v>41507.742540245948</v>
      </c>
      <c r="B3396" s="32">
        <v>957.25</v>
      </c>
      <c r="C3396" s="32">
        <v>787.11</v>
      </c>
      <c r="D3396" s="32"/>
      <c r="E3396" s="12">
        <f t="shared" si="650"/>
        <v>21.124325448494346</v>
      </c>
      <c r="F3396" s="2">
        <f t="shared" si="651"/>
        <v>-975.7900101936799</v>
      </c>
    </row>
    <row r="3397" spans="1:8" x14ac:dyDescent="0.25">
      <c r="A3397" s="19">
        <v>41507.749484690394</v>
      </c>
      <c r="B3397" s="32">
        <v>964.51</v>
      </c>
      <c r="C3397" s="32">
        <v>786.93</v>
      </c>
      <c r="D3397" s="32"/>
      <c r="E3397" s="12">
        <f t="shared" si="650"/>
        <v>21.131269892939599</v>
      </c>
      <c r="F3397" s="2">
        <f t="shared" si="651"/>
        <v>-983.19062181447498</v>
      </c>
    </row>
    <row r="3398" spans="1:8" x14ac:dyDescent="0.25">
      <c r="A3398" s="19">
        <v>41507.756429134839</v>
      </c>
      <c r="B3398" s="32">
        <v>969.33</v>
      </c>
      <c r="C3398" s="32">
        <v>786.74</v>
      </c>
      <c r="D3398" s="32"/>
      <c r="E3398" s="12">
        <f t="shared" si="650"/>
        <v>21.138214337384852</v>
      </c>
      <c r="F3398" s="2">
        <f t="shared" si="651"/>
        <v>-988.10397553516827</v>
      </c>
    </row>
    <row r="3399" spans="1:8" x14ac:dyDescent="0.25">
      <c r="A3399" s="19">
        <v>41507.763373579284</v>
      </c>
      <c r="B3399" s="32">
        <v>974.56</v>
      </c>
      <c r="C3399" s="32">
        <v>786.55</v>
      </c>
      <c r="D3399" s="32"/>
      <c r="E3399" s="12">
        <f t="shared" si="650"/>
        <v>21.145158781830105</v>
      </c>
      <c r="F3399" s="2">
        <f t="shared" si="651"/>
        <v>-993.43527013251776</v>
      </c>
    </row>
    <row r="3400" spans="1:8" x14ac:dyDescent="0.25">
      <c r="A3400" s="19">
        <v>41507.770318023722</v>
      </c>
      <c r="B3400" s="32">
        <v>981.59</v>
      </c>
      <c r="C3400" s="32">
        <v>786.37</v>
      </c>
      <c r="D3400" s="32"/>
      <c r="E3400" s="12">
        <f t="shared" si="650"/>
        <v>21.152103226268082</v>
      </c>
      <c r="F3400" s="2">
        <f t="shared" si="651"/>
        <v>-1000.6014271151886</v>
      </c>
      <c r="H3400" s="29"/>
    </row>
    <row r="3401" spans="1:8" x14ac:dyDescent="0.25">
      <c r="A3401" s="19">
        <v>41507.777262468167</v>
      </c>
      <c r="B3401" s="32">
        <v>987.07</v>
      </c>
      <c r="C3401" s="32">
        <v>786.16</v>
      </c>
      <c r="D3401" s="32"/>
      <c r="E3401" s="12">
        <f t="shared" si="650"/>
        <v>21.159047670713335</v>
      </c>
      <c r="F3401" s="2">
        <f t="shared" si="651"/>
        <v>-1006.1875637104996</v>
      </c>
      <c r="H3401" s="29">
        <f t="shared" ref="H3401" si="653">A3401</f>
        <v>41507.777262468167</v>
      </c>
    </row>
    <row r="3402" spans="1:8" x14ac:dyDescent="0.25">
      <c r="A3402" s="19">
        <v>41507.784206912613</v>
      </c>
      <c r="B3402" s="32">
        <v>990.12</v>
      </c>
      <c r="C3402" s="32">
        <v>785.94</v>
      </c>
      <c r="D3402" s="32"/>
      <c r="E3402" s="12">
        <f t="shared" si="650"/>
        <v>21.165992115158588</v>
      </c>
      <c r="F3402" s="2">
        <f t="shared" si="651"/>
        <v>-1009.2966360856269</v>
      </c>
    </row>
    <row r="3403" spans="1:8" x14ac:dyDescent="0.25">
      <c r="A3403" s="19">
        <v>41507.791151357058</v>
      </c>
      <c r="B3403" s="32">
        <v>995.59</v>
      </c>
      <c r="C3403" s="32">
        <v>785.77</v>
      </c>
      <c r="D3403" s="32"/>
      <c r="E3403" s="12">
        <f t="shared" si="650"/>
        <v>21.172936559603841</v>
      </c>
      <c r="F3403" s="2">
        <f t="shared" si="651"/>
        <v>-1014.8725790010194</v>
      </c>
    </row>
    <row r="3404" spans="1:8" x14ac:dyDescent="0.25">
      <c r="A3404" s="19">
        <v>41507.798095801503</v>
      </c>
      <c r="B3404" s="32">
        <v>1001.39</v>
      </c>
      <c r="C3404" s="32">
        <v>785.67</v>
      </c>
      <c r="D3404" s="32"/>
      <c r="E3404" s="12">
        <f t="shared" si="650"/>
        <v>21.179881004049093</v>
      </c>
      <c r="F3404" s="2">
        <f t="shared" si="651"/>
        <v>-1020.7849133537208</v>
      </c>
    </row>
    <row r="3405" spans="1:8" x14ac:dyDescent="0.25">
      <c r="A3405" s="19">
        <v>41507.805040245948</v>
      </c>
      <c r="B3405" s="32">
        <v>1007.36</v>
      </c>
      <c r="C3405" s="32">
        <v>785.57</v>
      </c>
      <c r="D3405" s="32"/>
      <c r="E3405" s="12">
        <f t="shared" si="650"/>
        <v>21.186825448494346</v>
      </c>
      <c r="F3405" s="2">
        <f t="shared" si="651"/>
        <v>-1026.8705402650357</v>
      </c>
    </row>
    <row r="3406" spans="1:8" x14ac:dyDescent="0.25">
      <c r="A3406" s="19">
        <v>41507.811984690394</v>
      </c>
      <c r="B3406" s="32">
        <v>1014.74</v>
      </c>
      <c r="C3406" s="32">
        <v>785.49</v>
      </c>
      <c r="D3406" s="32"/>
      <c r="E3406" s="12">
        <f t="shared" si="650"/>
        <v>21.193769892939599</v>
      </c>
      <c r="F3406" s="2">
        <f t="shared" si="651"/>
        <v>-1034.3934760448522</v>
      </c>
      <c r="H3406" s="29"/>
    </row>
    <row r="3407" spans="1:8" x14ac:dyDescent="0.25">
      <c r="A3407" s="19">
        <v>41507.818929134839</v>
      </c>
      <c r="B3407" s="32">
        <v>1020.24</v>
      </c>
      <c r="C3407" s="32">
        <v>785.4</v>
      </c>
      <c r="D3407" s="32"/>
      <c r="E3407" s="12">
        <f t="shared" si="650"/>
        <v>21.200714337384852</v>
      </c>
      <c r="F3407" s="2">
        <f t="shared" si="651"/>
        <v>-1040</v>
      </c>
      <c r="H3407" s="29">
        <f t="shared" ref="H3407" si="654">A3407</f>
        <v>41507.818929134839</v>
      </c>
    </row>
    <row r="3408" spans="1:8" x14ac:dyDescent="0.25">
      <c r="A3408" s="19">
        <v>41507.825873579284</v>
      </c>
      <c r="B3408" s="32">
        <v>1022.71</v>
      </c>
      <c r="C3408" s="32">
        <v>785.25</v>
      </c>
      <c r="D3408" s="32"/>
      <c r="E3408" s="12">
        <f t="shared" si="650"/>
        <v>21.207658781830105</v>
      </c>
      <c r="F3408" s="2">
        <f t="shared" si="651"/>
        <v>-1042.5178389398573</v>
      </c>
    </row>
    <row r="3409" spans="1:8" x14ac:dyDescent="0.25">
      <c r="A3409" s="19">
        <v>41507.832818023722</v>
      </c>
      <c r="B3409" s="32">
        <v>1030.81</v>
      </c>
      <c r="C3409" s="32">
        <v>785.17</v>
      </c>
      <c r="D3409" s="32"/>
      <c r="E3409" s="12">
        <f t="shared" si="650"/>
        <v>21.214603226268082</v>
      </c>
      <c r="F3409" s="2">
        <f t="shared" si="651"/>
        <v>-1050.7747196738021</v>
      </c>
    </row>
    <row r="3410" spans="1:8" x14ac:dyDescent="0.25">
      <c r="A3410" s="19">
        <v>41507.839762468167</v>
      </c>
      <c r="B3410" s="32">
        <v>1041</v>
      </c>
      <c r="C3410" s="32">
        <v>785.14</v>
      </c>
      <c r="D3410" s="32"/>
      <c r="E3410" s="12">
        <f t="shared" si="650"/>
        <v>21.221547670713335</v>
      </c>
      <c r="F3410" s="2">
        <f t="shared" si="651"/>
        <v>-1061.1620795107033</v>
      </c>
    </row>
    <row r="3411" spans="1:8" x14ac:dyDescent="0.25">
      <c r="A3411" s="19">
        <v>41507.846706912613</v>
      </c>
      <c r="B3411" s="32">
        <v>1052.58</v>
      </c>
      <c r="C3411" s="32">
        <v>785.24</v>
      </c>
      <c r="D3411" s="32"/>
      <c r="E3411" s="12">
        <f t="shared" si="650"/>
        <v>21.228492115158588</v>
      </c>
      <c r="F3411" s="2">
        <f t="shared" si="651"/>
        <v>-1072.9663608562691</v>
      </c>
    </row>
    <row r="3412" spans="1:8" x14ac:dyDescent="0.25">
      <c r="A3412" s="19">
        <v>41507.853651357058</v>
      </c>
      <c r="B3412" s="32">
        <v>1055.24</v>
      </c>
      <c r="C3412" s="32">
        <v>785.29</v>
      </c>
      <c r="D3412" s="32"/>
      <c r="E3412" s="12">
        <f t="shared" si="650"/>
        <v>21.235436559603841</v>
      </c>
      <c r="F3412" s="2">
        <f t="shared" si="651"/>
        <v>-1075.6778797145771</v>
      </c>
      <c r="H3412" s="29"/>
    </row>
    <row r="3413" spans="1:8" x14ac:dyDescent="0.25">
      <c r="A3413" s="19">
        <v>41507.860595801503</v>
      </c>
      <c r="B3413" s="32">
        <v>1044.72</v>
      </c>
      <c r="C3413" s="32">
        <v>783.56</v>
      </c>
      <c r="D3413" s="32"/>
      <c r="E3413" s="12">
        <f t="shared" si="650"/>
        <v>21.242381004049093</v>
      </c>
      <c r="F3413" s="2">
        <f t="shared" si="651"/>
        <v>-1064.954128440367</v>
      </c>
      <c r="H3413" s="29">
        <f t="shared" ref="H3413" si="655">A3413</f>
        <v>41507.860595801503</v>
      </c>
    </row>
    <row r="3414" spans="1:8" x14ac:dyDescent="0.25">
      <c r="A3414" s="19">
        <v>41507.867540245948</v>
      </c>
      <c r="B3414" s="32">
        <v>1063.67</v>
      </c>
      <c r="C3414" s="32">
        <v>783.34</v>
      </c>
      <c r="D3414" s="32"/>
      <c r="E3414" s="12">
        <f t="shared" si="650"/>
        <v>21.249325448494346</v>
      </c>
      <c r="F3414" s="2">
        <f t="shared" si="651"/>
        <v>-1084.2711518858309</v>
      </c>
    </row>
    <row r="3415" spans="1:8" x14ac:dyDescent="0.25">
      <c r="A3415" s="19">
        <v>41507.874484690394</v>
      </c>
      <c r="B3415" s="32">
        <v>1082.26</v>
      </c>
      <c r="C3415" s="32">
        <v>783.47</v>
      </c>
      <c r="D3415" s="32"/>
      <c r="E3415" s="12">
        <f t="shared" si="650"/>
        <v>21.256269892939599</v>
      </c>
      <c r="F3415" s="2">
        <f t="shared" si="651"/>
        <v>-1103.2212028542303</v>
      </c>
    </row>
    <row r="3416" spans="1:8" x14ac:dyDescent="0.25">
      <c r="A3416" s="19">
        <v>41507.881429134839</v>
      </c>
      <c r="B3416" s="32">
        <v>1089.1400000000001</v>
      </c>
      <c r="C3416" s="32">
        <v>783.51</v>
      </c>
      <c r="D3416" s="32"/>
      <c r="E3416" s="12">
        <f t="shared" si="650"/>
        <v>21.263214337384852</v>
      </c>
      <c r="F3416" s="2">
        <f t="shared" si="651"/>
        <v>-1110.2344546381246</v>
      </c>
    </row>
    <row r="3417" spans="1:8" x14ac:dyDescent="0.25">
      <c r="A3417" s="19">
        <v>41507.888373579284</v>
      </c>
      <c r="B3417" s="32">
        <v>1098.92</v>
      </c>
      <c r="C3417" s="32">
        <v>783.37</v>
      </c>
      <c r="D3417" s="32"/>
      <c r="E3417" s="12">
        <f t="shared" si="650"/>
        <v>21.270158781830105</v>
      </c>
      <c r="F3417" s="2">
        <f t="shared" si="651"/>
        <v>-1120.203873598369</v>
      </c>
    </row>
    <row r="3418" spans="1:8" x14ac:dyDescent="0.25">
      <c r="A3418" s="19">
        <v>41507.895318023722</v>
      </c>
      <c r="B3418" s="32">
        <v>1105.57</v>
      </c>
      <c r="C3418" s="32">
        <v>783.5</v>
      </c>
      <c r="D3418" s="32"/>
      <c r="E3418" s="12">
        <f t="shared" si="650"/>
        <v>21.277103226268082</v>
      </c>
      <c r="F3418" s="2">
        <f t="shared" si="651"/>
        <v>-1126.9826707441387</v>
      </c>
      <c r="H3418" s="29"/>
    </row>
    <row r="3419" spans="1:8" x14ac:dyDescent="0.25">
      <c r="A3419" s="19">
        <v>41507.902262468167</v>
      </c>
      <c r="B3419" s="32">
        <v>1104.56</v>
      </c>
      <c r="C3419" s="32">
        <v>783.35</v>
      </c>
      <c r="D3419" s="32"/>
      <c r="E3419" s="12">
        <f t="shared" si="650"/>
        <v>21.284047670713335</v>
      </c>
      <c r="F3419" s="2">
        <f t="shared" si="651"/>
        <v>-1125.9531090723751</v>
      </c>
      <c r="H3419" s="29">
        <f t="shared" ref="H3419" si="656">A3419</f>
        <v>41507.902262468167</v>
      </c>
    </row>
    <row r="3420" spans="1:8" x14ac:dyDescent="0.25">
      <c r="A3420" s="19">
        <v>41507.909206912613</v>
      </c>
      <c r="B3420" s="32">
        <v>1116.6400000000001</v>
      </c>
      <c r="C3420" s="32">
        <v>783.19</v>
      </c>
      <c r="D3420" s="32"/>
      <c r="E3420" s="12">
        <f t="shared" si="650"/>
        <v>21.290992115158588</v>
      </c>
      <c r="F3420" s="2">
        <f t="shared" si="651"/>
        <v>-1138.2670744138636</v>
      </c>
    </row>
    <row r="3421" spans="1:8" x14ac:dyDescent="0.25">
      <c r="A3421" s="19">
        <v>41507.916151357058</v>
      </c>
      <c r="B3421" s="32">
        <v>1110.3900000000001</v>
      </c>
      <c r="C3421" s="32">
        <v>783.03</v>
      </c>
      <c r="D3421" s="32"/>
      <c r="E3421" s="12">
        <f t="shared" si="650"/>
        <v>21.297936559603841</v>
      </c>
      <c r="F3421" s="2">
        <f t="shared" si="651"/>
        <v>-1131.896024464832</v>
      </c>
    </row>
    <row r="3422" spans="1:8" x14ac:dyDescent="0.25">
      <c r="A3422" s="19">
        <v>41507.923095801503</v>
      </c>
      <c r="B3422" s="32">
        <v>1119.3499999999999</v>
      </c>
      <c r="C3422" s="32">
        <v>782.8</v>
      </c>
      <c r="D3422" s="32"/>
      <c r="E3422" s="12">
        <f t="shared" si="650"/>
        <v>21.304881004049093</v>
      </c>
      <c r="F3422" s="2">
        <f t="shared" si="651"/>
        <v>-1141.0295616717635</v>
      </c>
    </row>
    <row r="3423" spans="1:8" x14ac:dyDescent="0.25">
      <c r="A3423" s="19">
        <v>41507.930040245948</v>
      </c>
      <c r="B3423" s="32">
        <v>1124.81</v>
      </c>
      <c r="C3423" s="32">
        <v>782.85</v>
      </c>
      <c r="D3423" s="32"/>
      <c r="E3423" s="12">
        <f t="shared" si="650"/>
        <v>21.311825448494346</v>
      </c>
      <c r="F3423" s="2">
        <f t="shared" si="651"/>
        <v>-1146.5953109072375</v>
      </c>
    </row>
    <row r="3424" spans="1:8" x14ac:dyDescent="0.25">
      <c r="A3424" s="19">
        <v>41507.936984690394</v>
      </c>
      <c r="B3424" s="32">
        <v>1122.73</v>
      </c>
      <c r="C3424" s="32">
        <v>782.62</v>
      </c>
      <c r="D3424" s="32"/>
      <c r="E3424" s="12">
        <f t="shared" si="650"/>
        <v>21.318769892939599</v>
      </c>
      <c r="F3424" s="2">
        <f t="shared" si="651"/>
        <v>-1144.4750254841999</v>
      </c>
      <c r="H3424" s="29"/>
    </row>
    <row r="3425" spans="1:8" x14ac:dyDescent="0.25">
      <c r="A3425" s="19">
        <v>41507.943929134839</v>
      </c>
      <c r="B3425" s="32">
        <v>1132.29</v>
      </c>
      <c r="C3425" s="32">
        <v>782.66</v>
      </c>
      <c r="D3425" s="32"/>
      <c r="E3425" s="12">
        <f t="shared" si="650"/>
        <v>21.325714337384852</v>
      </c>
      <c r="F3425" s="2">
        <f t="shared" si="651"/>
        <v>-1154.2201834862385</v>
      </c>
      <c r="H3425" s="29">
        <f t="shared" ref="H3425" si="657">A3425</f>
        <v>41507.943929134839</v>
      </c>
    </row>
    <row r="3426" spans="1:8" x14ac:dyDescent="0.25">
      <c r="A3426" s="19">
        <v>41507.950873579284</v>
      </c>
      <c r="B3426" s="32">
        <v>1125.94</v>
      </c>
      <c r="C3426" s="32">
        <v>782.41</v>
      </c>
      <c r="D3426" s="32"/>
      <c r="E3426" s="12">
        <f t="shared" si="650"/>
        <v>21.332658781830105</v>
      </c>
      <c r="F3426" s="2">
        <f t="shared" si="651"/>
        <v>-1147.7471967380225</v>
      </c>
    </row>
    <row r="3427" spans="1:8" x14ac:dyDescent="0.25">
      <c r="A3427" s="19">
        <v>41507.957818023722</v>
      </c>
      <c r="B3427" s="32">
        <v>1142.33</v>
      </c>
      <c r="C3427" s="32">
        <v>782.41</v>
      </c>
      <c r="D3427" s="32"/>
      <c r="E3427" s="12">
        <f t="shared" si="650"/>
        <v>21.339603226268082</v>
      </c>
      <c r="F3427" s="2">
        <f t="shared" si="651"/>
        <v>-1164.4546381243629</v>
      </c>
    </row>
    <row r="3428" spans="1:8" x14ac:dyDescent="0.25">
      <c r="A3428" s="19">
        <v>41507.964762468167</v>
      </c>
      <c r="B3428" s="32">
        <v>1134.23</v>
      </c>
      <c r="C3428" s="32">
        <v>782.24</v>
      </c>
      <c r="D3428" s="32"/>
      <c r="E3428" s="12">
        <f t="shared" si="650"/>
        <v>21.346547670713335</v>
      </c>
      <c r="F3428" s="2">
        <f t="shared" si="651"/>
        <v>-1156.197757390418</v>
      </c>
    </row>
    <row r="3429" spans="1:8" x14ac:dyDescent="0.25">
      <c r="A3429" s="19">
        <v>41507.971706912613</v>
      </c>
      <c r="B3429" s="32">
        <v>1150.4000000000001</v>
      </c>
      <c r="C3429" s="32">
        <v>782.24</v>
      </c>
      <c r="D3429" s="32"/>
      <c r="E3429" s="12">
        <f t="shared" si="650"/>
        <v>21.353492115158588</v>
      </c>
      <c r="F3429" s="2">
        <f t="shared" si="651"/>
        <v>-1172.6809378185526</v>
      </c>
    </row>
    <row r="3430" spans="1:8" x14ac:dyDescent="0.25">
      <c r="A3430" s="19">
        <v>41507.978651357058</v>
      </c>
      <c r="B3430" s="32">
        <v>1141.55</v>
      </c>
      <c r="C3430" s="32">
        <v>781.98</v>
      </c>
      <c r="D3430" s="32"/>
      <c r="E3430" s="12">
        <f t="shared" si="650"/>
        <v>21.360436559603841</v>
      </c>
      <c r="F3430" s="2">
        <f t="shared" si="651"/>
        <v>-1163.6595310907237</v>
      </c>
      <c r="H3430" s="29"/>
    </row>
    <row r="3431" spans="1:8" x14ac:dyDescent="0.25">
      <c r="A3431" s="19">
        <v>41507.985595801503</v>
      </c>
      <c r="B3431" s="32">
        <v>1158.1600000000001</v>
      </c>
      <c r="C3431" s="32">
        <v>782.03</v>
      </c>
      <c r="D3431" s="32"/>
      <c r="E3431" s="12">
        <f t="shared" si="650"/>
        <v>21.367381004049093</v>
      </c>
      <c r="F3431" s="2">
        <f t="shared" si="651"/>
        <v>-1180.5912334352702</v>
      </c>
      <c r="H3431" s="29">
        <f t="shared" ref="H3431" si="658">A3431</f>
        <v>41507.985595801503</v>
      </c>
    </row>
    <row r="3432" spans="1:8" x14ac:dyDescent="0.25">
      <c r="A3432" s="19">
        <v>41507.992540245948</v>
      </c>
      <c r="B3432" s="32">
        <v>1149.08</v>
      </c>
      <c r="C3432" s="32">
        <v>781.76</v>
      </c>
      <c r="D3432" s="32"/>
      <c r="E3432" s="12">
        <f t="shared" si="650"/>
        <v>21.374325448494346</v>
      </c>
      <c r="F3432" s="2">
        <f t="shared" si="651"/>
        <v>-1171.3353720693169</v>
      </c>
    </row>
    <row r="3433" spans="1:8" x14ac:dyDescent="0.25">
      <c r="A3433" s="19">
        <v>41507.999484690394</v>
      </c>
      <c r="B3433" s="32">
        <v>1166.93</v>
      </c>
      <c r="C3433" s="32">
        <v>781.86</v>
      </c>
      <c r="D3433" s="32"/>
      <c r="E3433" s="12">
        <f t="shared" si="650"/>
        <v>21.381269892939599</v>
      </c>
      <c r="F3433" s="2">
        <f t="shared" si="651"/>
        <v>-1189.5310907237513</v>
      </c>
    </row>
    <row r="3434" spans="1:8" x14ac:dyDescent="0.25">
      <c r="A3434" s="19">
        <v>41508.006429134839</v>
      </c>
      <c r="B3434" s="32">
        <v>1160.8499999999999</v>
      </c>
      <c r="C3434" s="32">
        <v>781.58</v>
      </c>
      <c r="D3434" s="32"/>
      <c r="E3434" s="12">
        <f t="shared" si="650"/>
        <v>21.388214337384852</v>
      </c>
      <c r="F3434" s="2">
        <f t="shared" si="651"/>
        <v>-1183.3333333333333</v>
      </c>
    </row>
    <row r="3435" spans="1:8" x14ac:dyDescent="0.25">
      <c r="A3435" s="19">
        <v>41508.013373579284</v>
      </c>
      <c r="B3435" s="32">
        <v>1172.45</v>
      </c>
      <c r="C3435" s="32">
        <v>781.65</v>
      </c>
      <c r="D3435" s="32"/>
      <c r="E3435" s="12">
        <f t="shared" si="650"/>
        <v>21.395158781830105</v>
      </c>
      <c r="F3435" s="2">
        <f t="shared" si="651"/>
        <v>-1195.158002038736</v>
      </c>
    </row>
    <row r="3436" spans="1:8" x14ac:dyDescent="0.25">
      <c r="A3436" s="19">
        <v>41508.020318023722</v>
      </c>
      <c r="B3436" s="32">
        <v>1172.3399999999999</v>
      </c>
      <c r="C3436" s="32">
        <v>781.32</v>
      </c>
      <c r="D3436" s="32"/>
      <c r="E3436" s="12">
        <f t="shared" si="650"/>
        <v>21.402103226268082</v>
      </c>
      <c r="F3436" s="2">
        <f t="shared" si="651"/>
        <v>-1195.045871559633</v>
      </c>
      <c r="H3436" s="29"/>
    </row>
    <row r="3437" spans="1:8" x14ac:dyDescent="0.25">
      <c r="A3437" s="19">
        <v>41508.027262468167</v>
      </c>
      <c r="B3437" s="32">
        <v>1165.4000000000001</v>
      </c>
      <c r="C3437" s="32">
        <v>781.21</v>
      </c>
      <c r="D3437" s="32"/>
      <c r="E3437" s="12">
        <f t="shared" si="650"/>
        <v>21.409047670713335</v>
      </c>
      <c r="F3437" s="2">
        <f t="shared" si="651"/>
        <v>-1187.9714576962285</v>
      </c>
      <c r="H3437" s="29">
        <f t="shared" ref="H3437" si="659">A3437</f>
        <v>41508.027262468167</v>
      </c>
    </row>
    <row r="3438" spans="1:8" x14ac:dyDescent="0.25">
      <c r="A3438" s="19">
        <v>41508.034206912613</v>
      </c>
      <c r="B3438" s="32">
        <v>1185.57</v>
      </c>
      <c r="C3438" s="32">
        <v>781.1</v>
      </c>
      <c r="D3438" s="32"/>
      <c r="E3438" s="12">
        <f t="shared" si="650"/>
        <v>21.415992115158588</v>
      </c>
      <c r="F3438" s="2">
        <f t="shared" si="651"/>
        <v>-1208.5321100917431</v>
      </c>
    </row>
    <row r="3439" spans="1:8" x14ac:dyDescent="0.25">
      <c r="A3439" s="19">
        <v>41508.041151357058</v>
      </c>
      <c r="B3439" s="32">
        <v>1173.79</v>
      </c>
      <c r="C3439" s="32">
        <v>780.89</v>
      </c>
      <c r="D3439" s="32"/>
      <c r="E3439" s="12">
        <f t="shared" si="650"/>
        <v>21.422936559603841</v>
      </c>
      <c r="F3439" s="2">
        <f t="shared" si="651"/>
        <v>-1196.5239551478082</v>
      </c>
    </row>
    <row r="3440" spans="1:8" x14ac:dyDescent="0.25">
      <c r="A3440" s="19">
        <v>41508.048095801503</v>
      </c>
      <c r="B3440" s="32">
        <v>1194.96</v>
      </c>
      <c r="C3440" s="32">
        <v>780.92</v>
      </c>
      <c r="D3440" s="32"/>
      <c r="E3440" s="12">
        <f t="shared" si="650"/>
        <v>21.429881004049093</v>
      </c>
      <c r="F3440" s="2">
        <f t="shared" si="651"/>
        <v>-1218.1039755351683</v>
      </c>
    </row>
    <row r="3441" spans="1:8" x14ac:dyDescent="0.25">
      <c r="A3441" s="19">
        <v>41508.055040245948</v>
      </c>
      <c r="B3441" s="32">
        <v>1189.97</v>
      </c>
      <c r="C3441" s="32">
        <v>780.46</v>
      </c>
      <c r="D3441" s="32"/>
      <c r="E3441" s="12">
        <f t="shared" si="650"/>
        <v>21.436825448494346</v>
      </c>
      <c r="F3441" s="2">
        <f t="shared" si="651"/>
        <v>-1213.0173292558613</v>
      </c>
    </row>
    <row r="3442" spans="1:8" x14ac:dyDescent="0.25">
      <c r="A3442" s="19">
        <v>41508.061984690394</v>
      </c>
      <c r="B3442" s="32">
        <v>1201.5</v>
      </c>
      <c r="C3442" s="32">
        <v>780.69</v>
      </c>
      <c r="D3442" s="32"/>
      <c r="E3442" s="12">
        <f t="shared" si="650"/>
        <v>21.443769892939599</v>
      </c>
      <c r="F3442" s="2">
        <f t="shared" si="651"/>
        <v>-1224.7706422018348</v>
      </c>
      <c r="H3442" s="29"/>
    </row>
    <row r="3443" spans="1:8" x14ac:dyDescent="0.25">
      <c r="A3443" s="19">
        <v>41508.068929134839</v>
      </c>
      <c r="B3443" s="32">
        <v>1208.57</v>
      </c>
      <c r="C3443" s="32">
        <v>780.37</v>
      </c>
      <c r="D3443" s="32"/>
      <c r="E3443" s="12">
        <f t="shared" si="650"/>
        <v>21.450714337384852</v>
      </c>
      <c r="F3443" s="2">
        <f t="shared" si="651"/>
        <v>-1231.9775739041793</v>
      </c>
      <c r="H3443" s="29">
        <f t="shared" ref="H3443" si="660">A3443</f>
        <v>41508.068929134839</v>
      </c>
    </row>
    <row r="3444" spans="1:8" x14ac:dyDescent="0.25">
      <c r="A3444" s="19">
        <v>41508.075873579284</v>
      </c>
      <c r="B3444" s="32">
        <v>1203.98</v>
      </c>
      <c r="C3444" s="32">
        <v>781.72</v>
      </c>
      <c r="D3444" s="32"/>
      <c r="E3444" s="12">
        <f t="shared" si="650"/>
        <v>21.457658781830105</v>
      </c>
      <c r="F3444" s="2">
        <f t="shared" si="651"/>
        <v>-1227.2986748216106</v>
      </c>
    </row>
    <row r="3445" spans="1:8" x14ac:dyDescent="0.25">
      <c r="A3445" s="19">
        <v>41508.082818023722</v>
      </c>
      <c r="B3445" s="32">
        <v>1228.72</v>
      </c>
      <c r="C3445" s="32">
        <v>781.57</v>
      </c>
      <c r="D3445" s="32"/>
      <c r="E3445" s="12">
        <f t="shared" si="650"/>
        <v>21.464603226268082</v>
      </c>
      <c r="F3445" s="2">
        <f t="shared" si="651"/>
        <v>-1252.5178389398573</v>
      </c>
    </row>
    <row r="3446" spans="1:8" x14ac:dyDescent="0.25">
      <c r="A3446" s="19">
        <v>41508.089762468167</v>
      </c>
      <c r="B3446" s="32">
        <v>1215.6099999999999</v>
      </c>
      <c r="C3446" s="32">
        <v>781.16</v>
      </c>
      <c r="D3446" s="32"/>
      <c r="E3446" s="12">
        <f t="shared" si="650"/>
        <v>21.471547670713335</v>
      </c>
      <c r="F3446" s="2">
        <f t="shared" si="651"/>
        <v>-1239.1539245667684</v>
      </c>
    </row>
    <row r="3447" spans="1:8" x14ac:dyDescent="0.25">
      <c r="A3447" s="19">
        <v>41508.096706912613</v>
      </c>
      <c r="B3447" s="32">
        <v>1215.69</v>
      </c>
      <c r="C3447" s="32">
        <v>781.29</v>
      </c>
      <c r="D3447" s="32"/>
      <c r="E3447" s="12">
        <f t="shared" si="650"/>
        <v>21.478492115158588</v>
      </c>
      <c r="F3447" s="2">
        <f t="shared" si="651"/>
        <v>-1239.2354740061162</v>
      </c>
    </row>
    <row r="3448" spans="1:8" x14ac:dyDescent="0.25">
      <c r="A3448" s="19">
        <v>41508.103651357058</v>
      </c>
      <c r="B3448" s="32">
        <v>1238.17</v>
      </c>
      <c r="C3448" s="32">
        <v>780.97</v>
      </c>
      <c r="D3448" s="32"/>
      <c r="E3448" s="12">
        <f t="shared" si="650"/>
        <v>21.485436559603841</v>
      </c>
      <c r="F3448" s="2">
        <f t="shared" si="651"/>
        <v>-1262.1508664627931</v>
      </c>
      <c r="H3448" s="29"/>
    </row>
    <row r="3449" spans="1:8" x14ac:dyDescent="0.25">
      <c r="A3449" s="19">
        <v>41508.110595801503</v>
      </c>
      <c r="B3449" s="32">
        <v>1223.92</v>
      </c>
      <c r="C3449" s="32">
        <v>780.63</v>
      </c>
      <c r="D3449" s="32"/>
      <c r="E3449" s="12">
        <f t="shared" si="650"/>
        <v>21.492381004049093</v>
      </c>
      <c r="F3449" s="2">
        <f t="shared" si="651"/>
        <v>-1247.624872579001</v>
      </c>
      <c r="H3449" s="29">
        <f t="shared" ref="H3449" si="661">A3449</f>
        <v>41508.110595801503</v>
      </c>
    </row>
    <row r="3450" spans="1:8" x14ac:dyDescent="0.25">
      <c r="A3450" s="19">
        <v>41508.117540245948</v>
      </c>
      <c r="B3450" s="32">
        <v>1224.5</v>
      </c>
      <c r="C3450" s="32">
        <v>780.67</v>
      </c>
      <c r="D3450" s="32"/>
      <c r="E3450" s="12">
        <f t="shared" si="650"/>
        <v>21.499325448494346</v>
      </c>
      <c r="F3450" s="2">
        <f t="shared" si="651"/>
        <v>-1248.2161060142712</v>
      </c>
    </row>
    <row r="3451" spans="1:8" x14ac:dyDescent="0.25">
      <c r="A3451" s="19">
        <v>41508.124484690394</v>
      </c>
      <c r="B3451" s="32">
        <v>1253.3800000000001</v>
      </c>
      <c r="C3451" s="32">
        <v>780.51</v>
      </c>
      <c r="D3451" s="32"/>
      <c r="E3451" s="12">
        <f t="shared" si="650"/>
        <v>21.506269892939599</v>
      </c>
      <c r="F3451" s="2">
        <f t="shared" si="651"/>
        <v>-1277.6554536187566</v>
      </c>
    </row>
    <row r="3452" spans="1:8" x14ac:dyDescent="0.25">
      <c r="A3452" s="19">
        <v>41508.131429134839</v>
      </c>
      <c r="B3452" s="32">
        <v>1238.98</v>
      </c>
      <c r="C3452" s="32">
        <v>780.14</v>
      </c>
      <c r="D3452" s="32"/>
      <c r="E3452" s="12">
        <f t="shared" si="650"/>
        <v>21.513214337384852</v>
      </c>
      <c r="F3452" s="2">
        <f t="shared" si="651"/>
        <v>-1262.9765545361877</v>
      </c>
    </row>
    <row r="3453" spans="1:8" x14ac:dyDescent="0.25">
      <c r="A3453" s="19">
        <v>41508.138373579284</v>
      </c>
      <c r="B3453" s="32">
        <v>1229.8900000000001</v>
      </c>
      <c r="C3453" s="32">
        <v>779.98</v>
      </c>
      <c r="D3453" s="32"/>
      <c r="E3453" s="12">
        <f t="shared" si="650"/>
        <v>21.520158781830105</v>
      </c>
      <c r="F3453" s="2">
        <f t="shared" si="651"/>
        <v>-1253.7104994903161</v>
      </c>
    </row>
    <row r="3454" spans="1:8" x14ac:dyDescent="0.25">
      <c r="A3454" s="19">
        <v>41508.145318023722</v>
      </c>
      <c r="B3454" s="32">
        <v>1266.1400000000001</v>
      </c>
      <c r="C3454" s="32">
        <v>780.09</v>
      </c>
      <c r="D3454" s="32"/>
      <c r="E3454" s="12">
        <f t="shared" si="650"/>
        <v>21.527103226268082</v>
      </c>
      <c r="F3454" s="2">
        <f t="shared" si="651"/>
        <v>-1290.6625891946994</v>
      </c>
      <c r="H3454" s="29"/>
    </row>
    <row r="3455" spans="1:8" x14ac:dyDescent="0.25">
      <c r="A3455" s="19">
        <v>41508.152262468167</v>
      </c>
      <c r="B3455" s="32">
        <v>1264.58</v>
      </c>
      <c r="C3455" s="32">
        <v>779.85</v>
      </c>
      <c r="D3455" s="32"/>
      <c r="E3455" s="12">
        <f t="shared" si="650"/>
        <v>21.534047670713335</v>
      </c>
      <c r="F3455" s="2">
        <f t="shared" si="651"/>
        <v>-1289.0723751274209</v>
      </c>
      <c r="H3455" s="29">
        <f t="shared" ref="H3455" si="662">A3455</f>
        <v>41508.152262468167</v>
      </c>
    </row>
    <row r="3456" spans="1:8" x14ac:dyDescent="0.25">
      <c r="A3456" s="19">
        <v>41508.159206912613</v>
      </c>
      <c r="B3456" s="32">
        <v>1249.07</v>
      </c>
      <c r="C3456" s="32">
        <v>779.49</v>
      </c>
      <c r="D3456" s="32"/>
      <c r="E3456" s="12">
        <f t="shared" si="650"/>
        <v>21.540992115158588</v>
      </c>
      <c r="F3456" s="2">
        <f t="shared" si="651"/>
        <v>-1273.2619775739042</v>
      </c>
    </row>
    <row r="3457" spans="1:8" x14ac:dyDescent="0.25">
      <c r="A3457" s="19">
        <v>41508.166151357058</v>
      </c>
      <c r="B3457" s="32">
        <v>1242.4000000000001</v>
      </c>
      <c r="C3457" s="32">
        <v>779.19</v>
      </c>
      <c r="D3457" s="32"/>
      <c r="E3457" s="12">
        <f t="shared" si="650"/>
        <v>21.547936559603841</v>
      </c>
      <c r="F3457" s="2">
        <f t="shared" si="651"/>
        <v>-1266.4627930682977</v>
      </c>
    </row>
    <row r="3458" spans="1:8" x14ac:dyDescent="0.25">
      <c r="A3458" s="19">
        <v>41508.173095801503</v>
      </c>
      <c r="B3458" s="32">
        <v>1276.02</v>
      </c>
      <c r="C3458" s="32">
        <v>779.32</v>
      </c>
      <c r="D3458" s="32"/>
      <c r="E3458" s="12">
        <f t="shared" si="650"/>
        <v>21.554881004049093</v>
      </c>
      <c r="F3458" s="2">
        <f t="shared" si="651"/>
        <v>-1300.7339449541284</v>
      </c>
    </row>
    <row r="3459" spans="1:8" x14ac:dyDescent="0.25">
      <c r="A3459" s="19">
        <v>41508.180040245948</v>
      </c>
      <c r="B3459" s="32">
        <v>1288.44</v>
      </c>
      <c r="C3459" s="32">
        <v>779.03</v>
      </c>
      <c r="D3459" s="32"/>
      <c r="E3459" s="12">
        <f t="shared" ref="E3459:E3505" si="663">A3459-$I$2</f>
        <v>21.561825448494346</v>
      </c>
      <c r="F3459" s="2">
        <f t="shared" ref="F3459:F3505" si="664">B3459/-0.981</f>
        <v>-1313.3944954128442</v>
      </c>
    </row>
    <row r="3460" spans="1:8" x14ac:dyDescent="0.25">
      <c r="A3460" s="19">
        <v>41508.186984690394</v>
      </c>
      <c r="B3460" s="32">
        <v>1273.58</v>
      </c>
      <c r="C3460" s="32">
        <v>778.67</v>
      </c>
      <c r="D3460" s="32"/>
      <c r="E3460" s="12">
        <f t="shared" si="663"/>
        <v>21.568769892939599</v>
      </c>
      <c r="F3460" s="2">
        <f t="shared" si="664"/>
        <v>-1298.2466870540266</v>
      </c>
      <c r="H3460" s="29"/>
    </row>
    <row r="3461" spans="1:8" x14ac:dyDescent="0.25">
      <c r="A3461" s="19">
        <v>41508.193929134839</v>
      </c>
      <c r="B3461" s="32">
        <v>1269.3499999999999</v>
      </c>
      <c r="C3461" s="32">
        <v>778.6</v>
      </c>
      <c r="D3461" s="32"/>
      <c r="E3461" s="12">
        <f t="shared" si="663"/>
        <v>21.575714337384852</v>
      </c>
      <c r="F3461" s="2">
        <f t="shared" si="664"/>
        <v>-1293.934760448522</v>
      </c>
      <c r="H3461" s="29">
        <f t="shared" ref="H3461" si="665">A3461</f>
        <v>41508.193929134839</v>
      </c>
    </row>
    <row r="3462" spans="1:8" x14ac:dyDescent="0.25">
      <c r="A3462" s="19">
        <v>41508.200873579284</v>
      </c>
      <c r="B3462" s="32">
        <v>1309.82</v>
      </c>
      <c r="C3462" s="32">
        <v>778.72</v>
      </c>
      <c r="D3462" s="32"/>
      <c r="E3462" s="12">
        <f t="shared" si="663"/>
        <v>21.582658781830105</v>
      </c>
      <c r="F3462" s="2">
        <f t="shared" si="664"/>
        <v>-1335.1885830784913</v>
      </c>
    </row>
    <row r="3463" spans="1:8" x14ac:dyDescent="0.25">
      <c r="A3463" s="19">
        <v>41508.207818023722</v>
      </c>
      <c r="B3463" s="32">
        <v>1306.79</v>
      </c>
      <c r="C3463" s="32">
        <v>778.4</v>
      </c>
      <c r="D3463" s="32"/>
      <c r="E3463" s="12">
        <f t="shared" si="663"/>
        <v>21.589603226268082</v>
      </c>
      <c r="F3463" s="2">
        <f t="shared" si="664"/>
        <v>-1332.0998980632007</v>
      </c>
    </row>
    <row r="3464" spans="1:8" x14ac:dyDescent="0.25">
      <c r="A3464" s="19">
        <v>41508.214762468167</v>
      </c>
      <c r="B3464" s="32">
        <v>1292.02</v>
      </c>
      <c r="C3464" s="32">
        <v>778.13</v>
      </c>
      <c r="D3464" s="32"/>
      <c r="E3464" s="12">
        <f t="shared" si="663"/>
        <v>21.596547670713335</v>
      </c>
      <c r="F3464" s="2">
        <f t="shared" si="664"/>
        <v>-1317.0438328236494</v>
      </c>
    </row>
    <row r="3465" spans="1:8" x14ac:dyDescent="0.25">
      <c r="A3465" s="19">
        <v>41508.221706912613</v>
      </c>
      <c r="B3465" s="32">
        <v>1285.8</v>
      </c>
      <c r="C3465" s="32">
        <v>777.77</v>
      </c>
      <c r="D3465" s="32"/>
      <c r="E3465" s="12">
        <f t="shared" si="663"/>
        <v>21.603492115158588</v>
      </c>
      <c r="F3465" s="2">
        <f t="shared" si="664"/>
        <v>-1310.7033639143731</v>
      </c>
    </row>
    <row r="3466" spans="1:8" x14ac:dyDescent="0.25">
      <c r="A3466" s="19">
        <v>41508.228651357058</v>
      </c>
      <c r="B3466" s="32">
        <v>1315.75</v>
      </c>
      <c r="C3466" s="32">
        <v>777.96</v>
      </c>
      <c r="D3466" s="32"/>
      <c r="E3466" s="12">
        <f t="shared" si="663"/>
        <v>21.610436559603841</v>
      </c>
      <c r="F3466" s="2">
        <f t="shared" si="664"/>
        <v>-1341.2334352701325</v>
      </c>
      <c r="H3466" s="29"/>
    </row>
    <row r="3467" spans="1:8" x14ac:dyDescent="0.25">
      <c r="A3467" s="19">
        <v>41508.235595801503</v>
      </c>
      <c r="B3467" s="32">
        <v>1336.52</v>
      </c>
      <c r="C3467" s="32">
        <v>777.83</v>
      </c>
      <c r="D3467" s="32"/>
      <c r="E3467" s="12">
        <f t="shared" si="663"/>
        <v>21.617381004049093</v>
      </c>
      <c r="F3467" s="2">
        <f t="shared" si="664"/>
        <v>-1362.4057084607543</v>
      </c>
      <c r="H3467" s="29">
        <f t="shared" ref="H3467" si="666">A3467</f>
        <v>41508.235595801503</v>
      </c>
    </row>
    <row r="3468" spans="1:8" x14ac:dyDescent="0.25">
      <c r="A3468" s="19">
        <v>41508.242540245948</v>
      </c>
      <c r="B3468" s="32">
        <v>1322.51</v>
      </c>
      <c r="C3468" s="32">
        <v>777.52</v>
      </c>
      <c r="D3468" s="32"/>
      <c r="E3468" s="12">
        <f t="shared" si="663"/>
        <v>21.624325448494346</v>
      </c>
      <c r="F3468" s="2">
        <f t="shared" si="664"/>
        <v>-1348.1243628950051</v>
      </c>
    </row>
    <row r="3469" spans="1:8" x14ac:dyDescent="0.25">
      <c r="A3469" s="19">
        <v>41508.249484690394</v>
      </c>
      <c r="B3469" s="32">
        <v>1311.61</v>
      </c>
      <c r="C3469" s="32">
        <v>777.27</v>
      </c>
      <c r="D3469" s="32"/>
      <c r="E3469" s="12">
        <f t="shared" si="663"/>
        <v>21.631269892939599</v>
      </c>
      <c r="F3469" s="2">
        <f t="shared" si="664"/>
        <v>-1337.013251783894</v>
      </c>
    </row>
    <row r="3470" spans="1:8" x14ac:dyDescent="0.25">
      <c r="A3470" s="19">
        <v>41508.256429134839</v>
      </c>
      <c r="B3470" s="32">
        <v>1309.82</v>
      </c>
      <c r="C3470" s="32">
        <v>776.9</v>
      </c>
      <c r="D3470" s="32"/>
      <c r="E3470" s="12">
        <f t="shared" si="663"/>
        <v>21.638214337384852</v>
      </c>
      <c r="F3470" s="2">
        <f t="shared" si="664"/>
        <v>-1335.1885830784913</v>
      </c>
    </row>
    <row r="3471" spans="1:8" x14ac:dyDescent="0.25">
      <c r="A3471" s="19">
        <v>41508.263373579284</v>
      </c>
      <c r="B3471" s="32">
        <v>1333.95</v>
      </c>
      <c r="C3471" s="32">
        <v>777.09</v>
      </c>
      <c r="D3471" s="32"/>
      <c r="E3471" s="12">
        <f t="shared" si="663"/>
        <v>21.645158781830105</v>
      </c>
      <c r="F3471" s="2">
        <f t="shared" si="664"/>
        <v>-1359.7859327217127</v>
      </c>
    </row>
    <row r="3472" spans="1:8" x14ac:dyDescent="0.25">
      <c r="A3472" s="19">
        <v>41508.270318023722</v>
      </c>
      <c r="B3472" s="32">
        <v>1366.23</v>
      </c>
      <c r="C3472" s="32">
        <v>776.98</v>
      </c>
      <c r="D3472" s="32"/>
      <c r="E3472" s="12">
        <f t="shared" si="663"/>
        <v>21.652103226268082</v>
      </c>
      <c r="F3472" s="2">
        <f t="shared" si="664"/>
        <v>-1392.6911314984709</v>
      </c>
      <c r="H3472" s="29"/>
    </row>
    <row r="3473" spans="1:8" x14ac:dyDescent="0.25">
      <c r="A3473" s="19">
        <v>41508.277262468167</v>
      </c>
      <c r="B3473" s="32">
        <v>1355.53</v>
      </c>
      <c r="C3473" s="32">
        <v>776.7</v>
      </c>
      <c r="D3473" s="32"/>
      <c r="E3473" s="12">
        <f t="shared" si="663"/>
        <v>21.659047670713335</v>
      </c>
      <c r="F3473" s="2">
        <f t="shared" si="664"/>
        <v>-1381.7838939857288</v>
      </c>
      <c r="H3473" s="29">
        <f t="shared" ref="H3473" si="667">A3473</f>
        <v>41508.277262468167</v>
      </c>
    </row>
    <row r="3474" spans="1:8" x14ac:dyDescent="0.25">
      <c r="A3474" s="19">
        <v>41508.284206912613</v>
      </c>
      <c r="B3474" s="32">
        <v>1346.02</v>
      </c>
      <c r="C3474" s="32">
        <v>776.5</v>
      </c>
      <c r="D3474" s="32"/>
      <c r="E3474" s="12">
        <f t="shared" si="663"/>
        <v>21.665992115158588</v>
      </c>
      <c r="F3474" s="2">
        <f t="shared" si="664"/>
        <v>-1372.0897043832824</v>
      </c>
    </row>
    <row r="3475" spans="1:8" x14ac:dyDescent="0.25">
      <c r="A3475" s="19">
        <v>41508.291151357058</v>
      </c>
      <c r="B3475" s="32">
        <v>1341.15</v>
      </c>
      <c r="C3475" s="32">
        <v>776.24</v>
      </c>
      <c r="D3475" s="32"/>
      <c r="E3475" s="12">
        <f t="shared" si="663"/>
        <v>21.672936559603841</v>
      </c>
      <c r="F3475" s="2">
        <f t="shared" si="664"/>
        <v>-1367.1253822629972</v>
      </c>
    </row>
    <row r="3476" spans="1:8" x14ac:dyDescent="0.25">
      <c r="A3476" s="19">
        <v>41508.298095801503</v>
      </c>
      <c r="B3476" s="32">
        <v>1359.33</v>
      </c>
      <c r="C3476" s="32">
        <v>776.36</v>
      </c>
      <c r="D3476" s="32"/>
      <c r="E3476" s="12">
        <f t="shared" si="663"/>
        <v>21.679881004049093</v>
      </c>
      <c r="F3476" s="2">
        <f t="shared" si="664"/>
        <v>-1385.65749235474</v>
      </c>
    </row>
    <row r="3477" spans="1:8" x14ac:dyDescent="0.25">
      <c r="A3477" s="19">
        <v>41508.305040245948</v>
      </c>
      <c r="B3477" s="32">
        <v>1396.6</v>
      </c>
      <c r="C3477" s="32">
        <v>776.27</v>
      </c>
      <c r="D3477" s="32"/>
      <c r="E3477" s="12">
        <f t="shared" si="663"/>
        <v>21.686825448494346</v>
      </c>
      <c r="F3477" s="2">
        <f t="shared" si="664"/>
        <v>-1423.6493374108052</v>
      </c>
    </row>
    <row r="3478" spans="1:8" x14ac:dyDescent="0.25">
      <c r="A3478" s="19">
        <v>41508.311984690394</v>
      </c>
      <c r="B3478" s="32">
        <v>1387.19</v>
      </c>
      <c r="C3478" s="32">
        <v>776.04</v>
      </c>
      <c r="D3478" s="32"/>
      <c r="E3478" s="12">
        <f t="shared" si="663"/>
        <v>21.693769892939599</v>
      </c>
      <c r="F3478" s="2">
        <f t="shared" si="664"/>
        <v>-1414.0570846075434</v>
      </c>
      <c r="H3478" s="29"/>
    </row>
    <row r="3479" spans="1:8" x14ac:dyDescent="0.25">
      <c r="A3479" s="19">
        <v>41508.318929134839</v>
      </c>
      <c r="B3479" s="32">
        <v>1375.42</v>
      </c>
      <c r="C3479" s="32">
        <v>775.85</v>
      </c>
      <c r="D3479" s="32"/>
      <c r="E3479" s="12">
        <f t="shared" si="663"/>
        <v>21.700714337384852</v>
      </c>
      <c r="F3479" s="2">
        <f t="shared" si="664"/>
        <v>-1402.0591233435271</v>
      </c>
      <c r="H3479" s="29">
        <f t="shared" ref="H3479" si="668">A3479</f>
        <v>41508.318929134839</v>
      </c>
    </row>
    <row r="3480" spans="1:8" x14ac:dyDescent="0.25">
      <c r="A3480" s="19">
        <v>41508.325873579284</v>
      </c>
      <c r="B3480" s="32">
        <v>1370.76</v>
      </c>
      <c r="C3480" s="32">
        <v>775.63</v>
      </c>
      <c r="D3480" s="32"/>
      <c r="E3480" s="12">
        <f t="shared" si="663"/>
        <v>21.707658781830105</v>
      </c>
      <c r="F3480" s="2">
        <f t="shared" si="664"/>
        <v>-1397.3088685015291</v>
      </c>
    </row>
    <row r="3481" spans="1:8" x14ac:dyDescent="0.25">
      <c r="A3481" s="19">
        <v>41508.332818023722</v>
      </c>
      <c r="B3481" s="32">
        <v>1393.02</v>
      </c>
      <c r="C3481" s="32">
        <v>775.89</v>
      </c>
      <c r="D3481" s="32"/>
      <c r="E3481" s="12">
        <f t="shared" si="663"/>
        <v>21.714603226268082</v>
      </c>
      <c r="F3481" s="2">
        <f t="shared" si="664"/>
        <v>-1420</v>
      </c>
    </row>
    <row r="3482" spans="1:8" x14ac:dyDescent="0.25">
      <c r="A3482" s="19">
        <v>41508.339762468167</v>
      </c>
      <c r="B3482" s="32">
        <v>1426.18</v>
      </c>
      <c r="C3482" s="32">
        <v>775.74</v>
      </c>
      <c r="D3482" s="32"/>
      <c r="E3482" s="12">
        <f t="shared" si="663"/>
        <v>21.721547670713335</v>
      </c>
      <c r="F3482" s="2">
        <f t="shared" si="664"/>
        <v>-1453.8022426095822</v>
      </c>
    </row>
    <row r="3483" spans="1:8" x14ac:dyDescent="0.25">
      <c r="A3483" s="19">
        <v>41508.346706912613</v>
      </c>
      <c r="B3483" s="32">
        <v>1413.65</v>
      </c>
      <c r="C3483" s="32">
        <v>775.45</v>
      </c>
      <c r="D3483" s="32"/>
      <c r="E3483" s="12">
        <f t="shared" si="663"/>
        <v>21.728492115158588</v>
      </c>
      <c r="F3483" s="2">
        <f t="shared" si="664"/>
        <v>-1441.0295616717635</v>
      </c>
    </row>
    <row r="3484" spans="1:8" x14ac:dyDescent="0.25">
      <c r="A3484" s="19">
        <v>41508.353651357058</v>
      </c>
      <c r="B3484" s="32">
        <v>1409.33</v>
      </c>
      <c r="C3484" s="32">
        <v>775.48</v>
      </c>
      <c r="D3484" s="32"/>
      <c r="E3484" s="12">
        <f t="shared" si="663"/>
        <v>21.735436559603841</v>
      </c>
      <c r="F3484" s="2">
        <f t="shared" si="664"/>
        <v>-1436.6258919469929</v>
      </c>
      <c r="H3484" s="29"/>
    </row>
    <row r="3485" spans="1:8" x14ac:dyDescent="0.25">
      <c r="A3485" s="19">
        <v>41508.360595801503</v>
      </c>
      <c r="B3485" s="32">
        <v>1441.5</v>
      </c>
      <c r="C3485" s="32">
        <v>774.05</v>
      </c>
      <c r="D3485" s="32"/>
      <c r="E3485" s="12">
        <f t="shared" si="663"/>
        <v>21.742381004049093</v>
      </c>
      <c r="F3485" s="2">
        <f t="shared" si="664"/>
        <v>-1469.4189602446484</v>
      </c>
      <c r="H3485" s="29">
        <f t="shared" ref="H3485" si="669">A3485</f>
        <v>41508.360595801503</v>
      </c>
    </row>
    <row r="3486" spans="1:8" x14ac:dyDescent="0.25">
      <c r="A3486" s="19">
        <v>41508.374484690394</v>
      </c>
      <c r="B3486" s="32">
        <v>1486.5</v>
      </c>
      <c r="C3486" s="32">
        <v>773.78</v>
      </c>
      <c r="D3486" s="32"/>
      <c r="E3486" s="12">
        <f t="shared" si="663"/>
        <v>21.756269892939599</v>
      </c>
      <c r="F3486" s="2">
        <f t="shared" si="664"/>
        <v>-1515.2905198776759</v>
      </c>
    </row>
    <row r="3487" spans="1:8" x14ac:dyDescent="0.25">
      <c r="A3487" s="19">
        <v>41508.381429134839</v>
      </c>
      <c r="B3487" s="32">
        <v>1493.31</v>
      </c>
      <c r="C3487" s="32">
        <v>773.52</v>
      </c>
      <c r="D3487" s="32"/>
      <c r="E3487" s="12">
        <f t="shared" si="663"/>
        <v>21.763214337384852</v>
      </c>
      <c r="F3487" s="2">
        <f t="shared" si="664"/>
        <v>-1522.2324159021407</v>
      </c>
    </row>
    <row r="3488" spans="1:8" x14ac:dyDescent="0.25">
      <c r="A3488" s="19">
        <v>41508.388373579284</v>
      </c>
      <c r="B3488" s="32">
        <v>1502.12</v>
      </c>
      <c r="C3488" s="32">
        <v>773.59</v>
      </c>
      <c r="D3488" s="32"/>
      <c r="E3488" s="12">
        <f t="shared" si="663"/>
        <v>21.770158781830105</v>
      </c>
      <c r="F3488" s="2">
        <f t="shared" si="664"/>
        <v>-1531.2130479102955</v>
      </c>
    </row>
    <row r="3489" spans="1:8" x14ac:dyDescent="0.25">
      <c r="A3489" s="19">
        <v>41508.395318023722</v>
      </c>
      <c r="B3489" s="32">
        <v>1514.94</v>
      </c>
      <c r="C3489" s="32">
        <v>773.27</v>
      </c>
      <c r="D3489" s="32"/>
      <c r="E3489" s="12">
        <f t="shared" si="663"/>
        <v>21.777103226268082</v>
      </c>
      <c r="F3489" s="2">
        <f t="shared" si="664"/>
        <v>-1544.2813455657492</v>
      </c>
    </row>
    <row r="3490" spans="1:8" x14ac:dyDescent="0.25">
      <c r="A3490" s="19">
        <v>41508.402262468167</v>
      </c>
      <c r="B3490" s="32">
        <v>1500.7</v>
      </c>
      <c r="C3490" s="32">
        <v>773.2</v>
      </c>
      <c r="D3490" s="32"/>
      <c r="E3490" s="12">
        <f t="shared" si="663"/>
        <v>21.784047670713335</v>
      </c>
      <c r="F3490" s="2">
        <f t="shared" si="664"/>
        <v>-1529.7655453618756</v>
      </c>
      <c r="H3490" s="29"/>
    </row>
    <row r="3491" spans="1:8" x14ac:dyDescent="0.25">
      <c r="A3491" s="19">
        <v>41508.409206912613</v>
      </c>
      <c r="B3491" s="32">
        <v>1529.28</v>
      </c>
      <c r="C3491" s="32">
        <v>773.02</v>
      </c>
      <c r="D3491" s="32"/>
      <c r="E3491" s="12">
        <f t="shared" si="663"/>
        <v>21.790992115158588</v>
      </c>
      <c r="F3491" s="2">
        <f t="shared" si="664"/>
        <v>-1558.8990825688074</v>
      </c>
      <c r="H3491" s="29">
        <f t="shared" ref="H3491" si="670">A3491</f>
        <v>41508.409206912613</v>
      </c>
    </row>
    <row r="3492" spans="1:8" x14ac:dyDescent="0.25">
      <c r="A3492" s="19">
        <v>41508.416151357058</v>
      </c>
      <c r="B3492" s="32">
        <v>1513.86</v>
      </c>
      <c r="C3492" s="32">
        <v>772.82</v>
      </c>
      <c r="D3492" s="32"/>
      <c r="E3492" s="12">
        <f t="shared" si="663"/>
        <v>21.797936559603841</v>
      </c>
      <c r="F3492" s="2">
        <f t="shared" si="664"/>
        <v>-1543.1804281345565</v>
      </c>
    </row>
    <row r="3493" spans="1:8" x14ac:dyDescent="0.25">
      <c r="A3493" s="19">
        <v>41508.423095801503</v>
      </c>
      <c r="B3493" s="32">
        <v>1535.02</v>
      </c>
      <c r="C3493" s="32">
        <v>772.58</v>
      </c>
      <c r="D3493" s="32"/>
      <c r="E3493" s="12">
        <f t="shared" si="663"/>
        <v>21.804881004049093</v>
      </c>
      <c r="F3493" s="2">
        <f t="shared" si="664"/>
        <v>-1564.750254841998</v>
      </c>
    </row>
    <row r="3494" spans="1:8" x14ac:dyDescent="0.25">
      <c r="A3494" s="19">
        <v>41508.430040245948</v>
      </c>
      <c r="B3494" s="32">
        <v>1539.83</v>
      </c>
      <c r="C3494" s="32">
        <v>772.6</v>
      </c>
      <c r="D3494" s="32"/>
      <c r="E3494" s="12">
        <f t="shared" si="663"/>
        <v>21.811825448494346</v>
      </c>
      <c r="F3494" s="2">
        <f t="shared" si="664"/>
        <v>-1569.6534148827727</v>
      </c>
    </row>
    <row r="3495" spans="1:8" x14ac:dyDescent="0.25">
      <c r="A3495" s="19">
        <v>41508.436984690394</v>
      </c>
      <c r="B3495" s="32">
        <v>1536.75</v>
      </c>
      <c r="C3495" s="32">
        <v>772.36</v>
      </c>
      <c r="D3495" s="32"/>
      <c r="E3495" s="12">
        <f t="shared" si="663"/>
        <v>21.818769892939599</v>
      </c>
      <c r="F3495" s="2">
        <f t="shared" si="664"/>
        <v>-1566.5137614678899</v>
      </c>
    </row>
    <row r="3496" spans="1:8" x14ac:dyDescent="0.25">
      <c r="A3496" s="19">
        <v>41508.443929134839</v>
      </c>
      <c r="B3496" s="32">
        <v>1550.74</v>
      </c>
      <c r="C3496" s="32">
        <v>772.19</v>
      </c>
      <c r="D3496" s="32"/>
      <c r="E3496" s="12">
        <f t="shared" si="663"/>
        <v>21.825714337384852</v>
      </c>
      <c r="F3496" s="2">
        <f t="shared" si="664"/>
        <v>-1580.7747196738023</v>
      </c>
      <c r="H3496" s="29"/>
    </row>
    <row r="3497" spans="1:8" x14ac:dyDescent="0.25">
      <c r="A3497" s="19">
        <v>41508.450873579284</v>
      </c>
      <c r="B3497" s="32">
        <v>1546.24</v>
      </c>
      <c r="C3497" s="32">
        <v>772.15</v>
      </c>
      <c r="D3497" s="32"/>
      <c r="E3497" s="12">
        <f t="shared" si="663"/>
        <v>21.832658781830105</v>
      </c>
      <c r="F3497" s="2">
        <f t="shared" si="664"/>
        <v>-1576.1875637104995</v>
      </c>
      <c r="H3497" s="29">
        <f t="shared" ref="H3497" si="671">A3497</f>
        <v>41508.450873579284</v>
      </c>
    </row>
    <row r="3498" spans="1:8" x14ac:dyDescent="0.25">
      <c r="A3498" s="19">
        <v>41508.457818023722</v>
      </c>
      <c r="B3498" s="32">
        <v>1550.02</v>
      </c>
      <c r="C3498" s="32">
        <v>771.82</v>
      </c>
      <c r="D3498" s="32"/>
      <c r="E3498" s="12">
        <f t="shared" si="663"/>
        <v>21.839603226268082</v>
      </c>
      <c r="F3498" s="2">
        <f t="shared" si="664"/>
        <v>-1580.0407747196739</v>
      </c>
    </row>
    <row r="3499" spans="1:8" x14ac:dyDescent="0.25">
      <c r="A3499" s="19">
        <v>41508.464762468167</v>
      </c>
      <c r="B3499" s="32">
        <v>1563.82</v>
      </c>
      <c r="C3499" s="32">
        <v>771.64</v>
      </c>
      <c r="D3499" s="32"/>
      <c r="E3499" s="12">
        <f t="shared" si="663"/>
        <v>21.846547670713335</v>
      </c>
      <c r="F3499" s="2">
        <f t="shared" si="664"/>
        <v>-1594.1080530071356</v>
      </c>
    </row>
    <row r="3500" spans="1:8" x14ac:dyDescent="0.25">
      <c r="A3500" s="19">
        <v>41508.471706912613</v>
      </c>
      <c r="B3500" s="32">
        <v>1559.19</v>
      </c>
      <c r="C3500" s="32">
        <v>771.57</v>
      </c>
      <c r="D3500" s="32"/>
      <c r="E3500" s="12">
        <f t="shared" si="663"/>
        <v>21.853492115158588</v>
      </c>
      <c r="F3500" s="2">
        <f t="shared" si="664"/>
        <v>-1589.388379204893</v>
      </c>
    </row>
    <row r="3501" spans="1:8" x14ac:dyDescent="0.25">
      <c r="A3501" s="19">
        <v>41508.478651357058</v>
      </c>
      <c r="B3501" s="32">
        <v>1566.63</v>
      </c>
      <c r="C3501" s="32">
        <v>771.43</v>
      </c>
      <c r="D3501" s="32"/>
      <c r="E3501" s="12">
        <f t="shared" si="663"/>
        <v>21.860436559603841</v>
      </c>
      <c r="F3501" s="2">
        <f t="shared" si="664"/>
        <v>-1596.9724770642204</v>
      </c>
    </row>
    <row r="3502" spans="1:8" x14ac:dyDescent="0.25">
      <c r="A3502" s="19">
        <v>41508.485595801503</v>
      </c>
      <c r="B3502" s="32">
        <v>1574.25</v>
      </c>
      <c r="C3502" s="32">
        <v>771.19</v>
      </c>
      <c r="D3502" s="32"/>
      <c r="E3502" s="12">
        <f t="shared" si="663"/>
        <v>21.867381004049093</v>
      </c>
      <c r="F3502" s="2">
        <f t="shared" si="664"/>
        <v>-1604.7400611620794</v>
      </c>
      <c r="H3502" s="29"/>
    </row>
    <row r="3503" spans="1:8" x14ac:dyDescent="0.25">
      <c r="A3503" s="19">
        <v>41508.492540245948</v>
      </c>
      <c r="B3503" s="32">
        <v>1584.8</v>
      </c>
      <c r="C3503" s="32">
        <v>771.01</v>
      </c>
      <c r="D3503" s="32"/>
      <c r="E3503" s="12">
        <f t="shared" si="663"/>
        <v>21.874325448494346</v>
      </c>
      <c r="F3503" s="2">
        <f t="shared" si="664"/>
        <v>-1615.4943934760449</v>
      </c>
    </row>
    <row r="3504" spans="1:8" x14ac:dyDescent="0.25">
      <c r="A3504" s="19">
        <v>41508.506429134839</v>
      </c>
      <c r="B3504" s="32">
        <v>1596.83</v>
      </c>
      <c r="C3504" s="32">
        <v>770.65</v>
      </c>
      <c r="D3504" s="32"/>
      <c r="E3504" s="12">
        <f t="shared" si="663"/>
        <v>21.888214337384852</v>
      </c>
      <c r="F3504" s="2">
        <f t="shared" si="664"/>
        <v>-1627.7573904179408</v>
      </c>
    </row>
    <row r="3505" spans="1:8" x14ac:dyDescent="0.25">
      <c r="A3505" s="19">
        <v>41508.513373579284</v>
      </c>
      <c r="B3505" s="32">
        <v>1601.13</v>
      </c>
      <c r="C3505" s="32">
        <v>770.42</v>
      </c>
      <c r="D3505" s="32"/>
      <c r="E3505" s="12">
        <f t="shared" si="663"/>
        <v>21.895158781830105</v>
      </c>
      <c r="F3505" s="2">
        <f t="shared" si="664"/>
        <v>-1632.1406727828748</v>
      </c>
      <c r="H3505" s="29">
        <f>A3503</f>
        <v>41508.492540245948</v>
      </c>
    </row>
    <row r="3506" spans="1:8" x14ac:dyDescent="0.25">
      <c r="A3506" s="19">
        <v>41508.520318023722</v>
      </c>
      <c r="B3506" s="32">
        <v>857.63</v>
      </c>
      <c r="C3506" s="32">
        <v>770.09</v>
      </c>
      <c r="D3506" s="32"/>
    </row>
    <row r="3507" spans="1:8" x14ac:dyDescent="0.25">
      <c r="A3507" s="19">
        <v>41508.527262468167</v>
      </c>
      <c r="B3507" s="32">
        <v>853.31</v>
      </c>
      <c r="C3507" s="32">
        <v>769.92</v>
      </c>
      <c r="D3507" s="32"/>
    </row>
    <row r="3508" spans="1:8" x14ac:dyDescent="0.25">
      <c r="A3508" s="19">
        <v>41508.534206912613</v>
      </c>
      <c r="B3508" s="32">
        <v>856.97</v>
      </c>
      <c r="C3508" s="32">
        <v>769.64</v>
      </c>
      <c r="D3508" s="32"/>
      <c r="H3508" s="29"/>
    </row>
    <row r="3509" spans="1:8" x14ac:dyDescent="0.25">
      <c r="A3509" s="19">
        <v>41508.541151357058</v>
      </c>
      <c r="B3509" s="32">
        <v>860.07</v>
      </c>
      <c r="C3509" s="32">
        <v>769.48</v>
      </c>
      <c r="D3509" s="32"/>
      <c r="H3509" s="29"/>
    </row>
    <row r="3510" spans="1:8" x14ac:dyDescent="0.25">
      <c r="A3510" s="19">
        <v>41508.548095801503</v>
      </c>
      <c r="B3510" s="32">
        <v>862.61</v>
      </c>
      <c r="C3510" s="32">
        <v>769.22</v>
      </c>
      <c r="D3510" s="32"/>
    </row>
    <row r="3511" spans="1:8" x14ac:dyDescent="0.25">
      <c r="A3511" s="19">
        <v>41508.555040245948</v>
      </c>
      <c r="B3511" s="32">
        <v>864.45</v>
      </c>
      <c r="C3511" s="32">
        <v>768.88</v>
      </c>
      <c r="D3511" s="32"/>
    </row>
    <row r="3512" spans="1:8" x14ac:dyDescent="0.25">
      <c r="A3512" s="19">
        <v>41508.568929134839</v>
      </c>
      <c r="B3512" s="32">
        <v>867.08</v>
      </c>
      <c r="C3512" s="32">
        <v>768.24</v>
      </c>
      <c r="D3512" s="32"/>
    </row>
    <row r="3513" spans="1:8" x14ac:dyDescent="0.25">
      <c r="A3513" s="19">
        <v>41508.575873579284</v>
      </c>
      <c r="B3513" s="32">
        <v>867.81</v>
      </c>
      <c r="C3513" s="32">
        <v>767.87</v>
      </c>
      <c r="D3513" s="32"/>
    </row>
    <row r="3514" spans="1:8" x14ac:dyDescent="0.25">
      <c r="A3514" s="19">
        <v>41508.582818023722</v>
      </c>
      <c r="B3514" s="32">
        <v>868.11</v>
      </c>
      <c r="C3514" s="32">
        <v>767.5</v>
      </c>
      <c r="D3514" s="32"/>
      <c r="H3514" s="29"/>
    </row>
    <row r="3515" spans="1:8" x14ac:dyDescent="0.25">
      <c r="A3515" s="19">
        <v>41508.589762468167</v>
      </c>
      <c r="B3515" s="32">
        <v>865.48</v>
      </c>
      <c r="C3515" s="32">
        <v>764.52</v>
      </c>
      <c r="D3515" s="32"/>
      <c r="H3515" s="29"/>
    </row>
    <row r="3516" spans="1:8" x14ac:dyDescent="0.25">
      <c r="A3516" s="19">
        <v>41508.596706912613</v>
      </c>
      <c r="B3516" s="32">
        <v>867.31</v>
      </c>
      <c r="C3516" s="32">
        <v>766.5</v>
      </c>
      <c r="D3516" s="32"/>
    </row>
    <row r="3517" spans="1:8" x14ac:dyDescent="0.25">
      <c r="A3517" s="19">
        <v>41508.603651357058</v>
      </c>
      <c r="B3517" s="32">
        <v>866.25</v>
      </c>
      <c r="C3517" s="32">
        <v>765.88</v>
      </c>
      <c r="D3517" s="32"/>
    </row>
    <row r="3518" spans="1:8" x14ac:dyDescent="0.25">
      <c r="A3518" s="19">
        <v>41508.610595801503</v>
      </c>
      <c r="B3518" s="32">
        <v>864.98</v>
      </c>
      <c r="C3518" s="32">
        <v>765.16</v>
      </c>
      <c r="D3518" s="32"/>
    </row>
    <row r="3519" spans="1:8" x14ac:dyDescent="0.25">
      <c r="A3519" s="19">
        <v>41508.617540245948</v>
      </c>
      <c r="B3519" s="32">
        <v>864.03</v>
      </c>
      <c r="C3519" s="32">
        <v>764.82</v>
      </c>
      <c r="D3519" s="32"/>
    </row>
    <row r="3520" spans="1:8" x14ac:dyDescent="0.25">
      <c r="A3520" s="19">
        <v>41508.624484690394</v>
      </c>
      <c r="B3520" s="32">
        <v>863.7</v>
      </c>
      <c r="C3520" s="32">
        <v>764.46</v>
      </c>
      <c r="D3520" s="32"/>
      <c r="H3520" s="29"/>
    </row>
    <row r="3521" spans="1:8" x14ac:dyDescent="0.25">
      <c r="A3521" s="19">
        <v>41508.631429134839</v>
      </c>
      <c r="B3521" s="32">
        <v>863.72</v>
      </c>
      <c r="C3521" s="32">
        <v>764.07</v>
      </c>
      <c r="D3521" s="32"/>
      <c r="H3521" s="29"/>
    </row>
    <row r="3522" spans="1:8" x14ac:dyDescent="0.25">
      <c r="A3522" s="19">
        <v>41508.638373579284</v>
      </c>
      <c r="B3522" s="32">
        <v>863.54</v>
      </c>
      <c r="C3522" s="32">
        <v>763.66</v>
      </c>
      <c r="D3522" s="32"/>
    </row>
    <row r="3523" spans="1:8" x14ac:dyDescent="0.25">
      <c r="A3523" s="19">
        <v>41508.645318023722</v>
      </c>
      <c r="B3523" s="32">
        <v>863.5</v>
      </c>
      <c r="C3523" s="32">
        <v>763.11</v>
      </c>
      <c r="D3523" s="32"/>
    </row>
    <row r="3524" spans="1:8" x14ac:dyDescent="0.25">
      <c r="A3524" s="19">
        <v>41508.652262468167</v>
      </c>
      <c r="B3524" s="32">
        <v>863.25</v>
      </c>
      <c r="C3524" s="32">
        <v>761.53</v>
      </c>
      <c r="D3524" s="32"/>
    </row>
    <row r="3525" spans="1:8" x14ac:dyDescent="0.25">
      <c r="A3525" s="19">
        <v>41508.659206912613</v>
      </c>
      <c r="B3525" s="32">
        <v>863.06</v>
      </c>
      <c r="C3525" s="32">
        <v>759.86</v>
      </c>
      <c r="D3525" s="32"/>
    </row>
    <row r="3526" spans="1:8" x14ac:dyDescent="0.25">
      <c r="A3526" s="19">
        <v>41508.666151357058</v>
      </c>
      <c r="B3526" s="32">
        <v>862.69</v>
      </c>
      <c r="C3526" s="32">
        <v>757.8</v>
      </c>
      <c r="D3526" s="32"/>
      <c r="H3526" s="29"/>
    </row>
    <row r="3527" spans="1:8" x14ac:dyDescent="0.25">
      <c r="A3527" s="19">
        <v>41508.673095801503</v>
      </c>
      <c r="B3527" s="32">
        <v>862.11</v>
      </c>
      <c r="C3527" s="32">
        <v>755.55</v>
      </c>
      <c r="D3527" s="32"/>
      <c r="H3527" s="29"/>
    </row>
    <row r="3528" spans="1:8" x14ac:dyDescent="0.25">
      <c r="A3528" s="19">
        <v>41508.680040245948</v>
      </c>
      <c r="B3528" s="32">
        <v>861.62</v>
      </c>
      <c r="C3528" s="32">
        <v>752.92</v>
      </c>
      <c r="D3528" s="32"/>
    </row>
    <row r="3529" spans="1:8" x14ac:dyDescent="0.25">
      <c r="A3529" s="19">
        <v>41508.693929134839</v>
      </c>
      <c r="B3529" s="32">
        <v>860.54</v>
      </c>
      <c r="C3529" s="32">
        <v>746.28</v>
      </c>
      <c r="D3529" s="32"/>
    </row>
    <row r="3530" spans="1:8" x14ac:dyDescent="0.25">
      <c r="A3530" s="19">
        <v>41508.700873579284</v>
      </c>
      <c r="B3530" s="32">
        <v>860.15</v>
      </c>
      <c r="C3530" s="32">
        <v>738.81</v>
      </c>
      <c r="D3530" s="32"/>
    </row>
    <row r="3531" spans="1:8" x14ac:dyDescent="0.25">
      <c r="A3531" s="19">
        <v>41508.707818023722</v>
      </c>
      <c r="B3531" s="32">
        <v>859.64</v>
      </c>
      <c r="C3531" s="32">
        <v>725.75</v>
      </c>
      <c r="D3531" s="32"/>
    </row>
    <row r="3532" spans="1:8" x14ac:dyDescent="0.25">
      <c r="A3532" s="19">
        <v>41508.714762468167</v>
      </c>
      <c r="B3532" s="32">
        <v>859.16</v>
      </c>
      <c r="C3532" s="32">
        <v>709.25</v>
      </c>
      <c r="D3532" s="32"/>
      <c r="H3532" s="29"/>
    </row>
    <row r="3533" spans="1:8" x14ac:dyDescent="0.25">
      <c r="A3533" s="19">
        <v>41508.721706912613</v>
      </c>
      <c r="B3533" s="32">
        <v>858.75</v>
      </c>
      <c r="C3533" s="32">
        <v>688.87</v>
      </c>
      <c r="D3533" s="32"/>
      <c r="H3533" s="29"/>
    </row>
    <row r="3534" spans="1:8" x14ac:dyDescent="0.25">
      <c r="A3534" s="19">
        <v>41508.728651357058</v>
      </c>
      <c r="B3534" s="32">
        <v>858.42</v>
      </c>
      <c r="C3534" s="32">
        <v>662.71</v>
      </c>
      <c r="D3534" s="32"/>
    </row>
    <row r="3535" spans="1:8" x14ac:dyDescent="0.25">
      <c r="A3535" s="19">
        <v>41508.735595801503</v>
      </c>
      <c r="B3535" s="32">
        <v>857.75</v>
      </c>
      <c r="C3535" s="32">
        <v>633.82000000000005</v>
      </c>
      <c r="D3535" s="32"/>
    </row>
    <row r="3536" spans="1:8" x14ac:dyDescent="0.25">
      <c r="A3536" s="19">
        <v>41508.742540245948</v>
      </c>
      <c r="B3536" s="32">
        <v>857.15</v>
      </c>
      <c r="C3536" s="32">
        <v>596.70000000000005</v>
      </c>
      <c r="D3536" s="32"/>
    </row>
    <row r="3537" spans="1:8" x14ac:dyDescent="0.25">
      <c r="A3537" s="19">
        <v>41508.749484690394</v>
      </c>
      <c r="B3537" s="32">
        <v>856.69</v>
      </c>
      <c r="C3537" s="32">
        <v>552.78</v>
      </c>
      <c r="D3537" s="32"/>
    </row>
    <row r="3538" spans="1:8" x14ac:dyDescent="0.25">
      <c r="A3538" s="19">
        <v>41508.756429134839</v>
      </c>
      <c r="B3538" s="32">
        <v>856.27</v>
      </c>
      <c r="C3538" s="32">
        <v>503.72</v>
      </c>
      <c r="D3538" s="32"/>
      <c r="H3538" s="29"/>
    </row>
    <row r="3539" spans="1:8" x14ac:dyDescent="0.25">
      <c r="A3539" s="19">
        <v>41508.763373579284</v>
      </c>
      <c r="B3539" s="32">
        <v>855.88</v>
      </c>
      <c r="C3539" s="32">
        <v>445.18</v>
      </c>
      <c r="D3539" s="32"/>
      <c r="H3539" s="29"/>
    </row>
    <row r="3540" spans="1:8" x14ac:dyDescent="0.25">
      <c r="A3540" s="19">
        <v>41508.770318023722</v>
      </c>
      <c r="B3540" s="32">
        <v>855.48</v>
      </c>
      <c r="C3540" s="32">
        <v>378.22</v>
      </c>
      <c r="D3540" s="32"/>
    </row>
    <row r="3541" spans="1:8" x14ac:dyDescent="0.25">
      <c r="A3541" s="19">
        <v>41508.777262468167</v>
      </c>
      <c r="B3541" s="32">
        <v>855.12</v>
      </c>
      <c r="C3541" s="32">
        <v>304.18</v>
      </c>
      <c r="D3541" s="32"/>
    </row>
    <row r="3542" spans="1:8" x14ac:dyDescent="0.25">
      <c r="A3542" s="19">
        <v>41508.784206912613</v>
      </c>
      <c r="B3542" s="32">
        <v>854.77</v>
      </c>
      <c r="C3542" s="32">
        <v>227.65</v>
      </c>
      <c r="D3542" s="32"/>
    </row>
    <row r="3543" spans="1:8" x14ac:dyDescent="0.25">
      <c r="A3543" s="19">
        <v>41508.791151357058</v>
      </c>
      <c r="B3543" s="32">
        <v>854.3</v>
      </c>
      <c r="C3543" s="32">
        <v>153.43</v>
      </c>
      <c r="D3543" s="32"/>
    </row>
    <row r="3544" spans="1:8" x14ac:dyDescent="0.25">
      <c r="A3544" s="19">
        <v>41508.798095801503</v>
      </c>
      <c r="B3544" s="32">
        <v>853.86</v>
      </c>
      <c r="C3544" s="32">
        <v>92.09</v>
      </c>
      <c r="D3544" s="32"/>
      <c r="H3544" s="29"/>
    </row>
    <row r="3545" spans="1:8" x14ac:dyDescent="0.25">
      <c r="A3545" s="19">
        <v>41508.805040245948</v>
      </c>
      <c r="B3545" s="32">
        <v>853.5</v>
      </c>
      <c r="C3545" s="32">
        <v>50.32</v>
      </c>
      <c r="D3545" s="32"/>
      <c r="H3545" s="29"/>
    </row>
    <row r="3546" spans="1:8" x14ac:dyDescent="0.25">
      <c r="A3546" s="19">
        <v>41508.811984690394</v>
      </c>
      <c r="B3546" s="32">
        <v>852.97</v>
      </c>
      <c r="C3546" s="32">
        <v>25.35</v>
      </c>
      <c r="D3546" s="32"/>
    </row>
    <row r="3547" spans="1:8" x14ac:dyDescent="0.25">
      <c r="A3547" s="19">
        <v>41508.818929134839</v>
      </c>
      <c r="B3547" s="32">
        <v>852.39</v>
      </c>
      <c r="C3547" s="32">
        <v>12.65</v>
      </c>
      <c r="D3547" s="32"/>
    </row>
    <row r="3548" spans="1:8" x14ac:dyDescent="0.25">
      <c r="A3548" s="19">
        <v>41508.825873579284</v>
      </c>
      <c r="B3548" s="32">
        <v>851.76</v>
      </c>
      <c r="C3548" s="32">
        <v>6.96</v>
      </c>
      <c r="D3548" s="32"/>
    </row>
    <row r="3549" spans="1:8" x14ac:dyDescent="0.25">
      <c r="A3549" s="19">
        <v>41508.832818023722</v>
      </c>
      <c r="B3549" s="32">
        <v>851.09</v>
      </c>
      <c r="C3549" s="32">
        <v>4.59</v>
      </c>
      <c r="D3549" s="32"/>
    </row>
    <row r="3550" spans="1:8" x14ac:dyDescent="0.25">
      <c r="A3550" s="19">
        <v>41508.839762468167</v>
      </c>
      <c r="B3550" s="32">
        <v>850.34</v>
      </c>
      <c r="C3550" s="32">
        <v>3.49</v>
      </c>
      <c r="D3550" s="32"/>
      <c r="H3550" s="29"/>
    </row>
    <row r="3551" spans="1:8" x14ac:dyDescent="0.25">
      <c r="A3551" s="19">
        <v>41508.846706912613</v>
      </c>
      <c r="B3551" s="32">
        <v>849.56</v>
      </c>
      <c r="C3551" s="32">
        <v>3.35</v>
      </c>
      <c r="D3551" s="32"/>
      <c r="H3551" s="29"/>
    </row>
    <row r="3552" spans="1:8" x14ac:dyDescent="0.25">
      <c r="A3552" s="19">
        <v>41508.853651357058</v>
      </c>
      <c r="B3552" s="32">
        <v>848.68</v>
      </c>
      <c r="C3552" s="32">
        <v>3.28</v>
      </c>
      <c r="D3552" s="32"/>
    </row>
    <row r="3553" spans="1:8" x14ac:dyDescent="0.25">
      <c r="A3553" s="19">
        <v>41508.860595801503</v>
      </c>
      <c r="B3553" s="32">
        <v>847.65</v>
      </c>
      <c r="C3553" s="32">
        <v>2.94</v>
      </c>
      <c r="D3553" s="32"/>
    </row>
    <row r="3554" spans="1:8" x14ac:dyDescent="0.25">
      <c r="A3554" s="19">
        <v>41508.867540245948</v>
      </c>
      <c r="B3554" s="32">
        <v>846.5</v>
      </c>
      <c r="C3554" s="32">
        <v>3.04</v>
      </c>
      <c r="D3554" s="32"/>
    </row>
    <row r="3555" spans="1:8" x14ac:dyDescent="0.25">
      <c r="A3555" s="19">
        <v>41508.874484690394</v>
      </c>
      <c r="B3555" s="32">
        <v>845.28</v>
      </c>
      <c r="C3555" s="32">
        <v>3.08</v>
      </c>
      <c r="D3555" s="32"/>
    </row>
    <row r="3556" spans="1:8" x14ac:dyDescent="0.25">
      <c r="A3556" s="19">
        <v>41508.881429134839</v>
      </c>
      <c r="B3556" s="32">
        <v>844.04</v>
      </c>
      <c r="C3556" s="32">
        <v>2.75</v>
      </c>
      <c r="D3556" s="32"/>
      <c r="H3556" s="29"/>
    </row>
    <row r="3557" spans="1:8" x14ac:dyDescent="0.25">
      <c r="A3557" s="19">
        <v>41508.888373579284</v>
      </c>
      <c r="B3557" s="32">
        <v>842.69</v>
      </c>
      <c r="C3557" s="32">
        <v>2.97</v>
      </c>
      <c r="D3557" s="32"/>
      <c r="H3557" s="29"/>
    </row>
    <row r="3558" spans="1:8" x14ac:dyDescent="0.25">
      <c r="A3558" s="19">
        <v>41508.895318023722</v>
      </c>
      <c r="B3558" s="32">
        <v>841.38</v>
      </c>
      <c r="C3558" s="32">
        <v>2.81</v>
      </c>
      <c r="D3558" s="32"/>
    </row>
    <row r="3559" spans="1:8" x14ac:dyDescent="0.25">
      <c r="A3559" s="19">
        <v>41508.902262468167</v>
      </c>
      <c r="B3559" s="32">
        <v>840.16</v>
      </c>
      <c r="C3559" s="32">
        <v>2.84</v>
      </c>
      <c r="D3559" s="32"/>
    </row>
    <row r="3560" spans="1:8" x14ac:dyDescent="0.25">
      <c r="A3560" s="19">
        <v>41508.909206912613</v>
      </c>
      <c r="B3560" s="32">
        <v>838.87</v>
      </c>
      <c r="C3560" s="32">
        <v>2.93</v>
      </c>
      <c r="D3560" s="32"/>
    </row>
    <row r="3561" spans="1:8" x14ac:dyDescent="0.25">
      <c r="A3561" s="19">
        <v>41508.916151357058</v>
      </c>
      <c r="B3561" s="32">
        <v>837.85</v>
      </c>
      <c r="C3561" s="32">
        <v>2.65</v>
      </c>
      <c r="D3561" s="32"/>
    </row>
    <row r="3562" spans="1:8" x14ac:dyDescent="0.25">
      <c r="A3562" s="19">
        <v>41508.923095801503</v>
      </c>
      <c r="B3562" s="32">
        <v>836.81</v>
      </c>
      <c r="C3562" s="32">
        <v>2.96</v>
      </c>
      <c r="D3562" s="32"/>
      <c r="H3562" s="29"/>
    </row>
    <row r="3563" spans="1:8" x14ac:dyDescent="0.25">
      <c r="A3563" s="19">
        <v>41508.930040245948</v>
      </c>
      <c r="B3563" s="32">
        <v>836.02</v>
      </c>
      <c r="C3563" s="32">
        <v>2.65</v>
      </c>
      <c r="D3563" s="32"/>
      <c r="H3563" s="29"/>
    </row>
    <row r="3564" spans="1:8" x14ac:dyDescent="0.25">
      <c r="A3564" s="19">
        <v>41508.936984690394</v>
      </c>
      <c r="B3564" s="32">
        <v>835.15</v>
      </c>
      <c r="C3564" s="32">
        <v>2.9</v>
      </c>
      <c r="D3564" s="32"/>
    </row>
    <row r="3565" spans="1:8" x14ac:dyDescent="0.25">
      <c r="A3565" s="19">
        <v>41508.943929134839</v>
      </c>
      <c r="B3565" s="32">
        <v>834.44</v>
      </c>
      <c r="C3565" s="32">
        <v>2.61</v>
      </c>
      <c r="D3565" s="32"/>
    </row>
    <row r="3566" spans="1:8" x14ac:dyDescent="0.25">
      <c r="A3566" s="19">
        <v>41508.950873579284</v>
      </c>
      <c r="B3566" s="32">
        <v>833.89</v>
      </c>
      <c r="C3566" s="32">
        <v>2.79</v>
      </c>
      <c r="D3566" s="32"/>
    </row>
    <row r="3567" spans="1:8" x14ac:dyDescent="0.25">
      <c r="A3567" s="19">
        <v>41508.957818023722</v>
      </c>
      <c r="B3567" s="32">
        <v>833.33</v>
      </c>
      <c r="C3567" s="32">
        <v>2.65</v>
      </c>
      <c r="D3567" s="32"/>
    </row>
    <row r="3568" spans="1:8" x14ac:dyDescent="0.25">
      <c r="A3568" s="19">
        <v>41508.964762468167</v>
      </c>
      <c r="B3568" s="32">
        <v>832.95</v>
      </c>
      <c r="C3568" s="32">
        <v>2.72</v>
      </c>
      <c r="D3568" s="32"/>
      <c r="H3568" s="29"/>
    </row>
    <row r="3569" spans="1:8" x14ac:dyDescent="0.25">
      <c r="A3569" s="19">
        <v>41508.971706912613</v>
      </c>
      <c r="B3569" s="32">
        <v>832.52</v>
      </c>
      <c r="C3569" s="32">
        <v>2.6</v>
      </c>
      <c r="D3569" s="32"/>
      <c r="H3569" s="29"/>
    </row>
    <row r="3570" spans="1:8" x14ac:dyDescent="0.25">
      <c r="A3570" s="19">
        <v>41508.978651357058</v>
      </c>
      <c r="B3570" s="32">
        <v>832.16</v>
      </c>
      <c r="C3570" s="32">
        <v>2.74</v>
      </c>
      <c r="D3570" s="32"/>
    </row>
    <row r="3571" spans="1:8" x14ac:dyDescent="0.25">
      <c r="A3571" s="19">
        <v>41508.985595801503</v>
      </c>
      <c r="B3571" s="32">
        <v>831.82</v>
      </c>
      <c r="C3571" s="32">
        <v>2.6</v>
      </c>
      <c r="D3571" s="32"/>
    </row>
    <row r="3572" spans="1:8" x14ac:dyDescent="0.25">
      <c r="A3572" s="19">
        <v>41508.992540245948</v>
      </c>
      <c r="B3572" s="32">
        <v>831.49</v>
      </c>
      <c r="C3572" s="32">
        <v>2.77</v>
      </c>
      <c r="D3572" s="32"/>
    </row>
    <row r="3573" spans="1:8" x14ac:dyDescent="0.25">
      <c r="A3573" s="19">
        <v>41508.999484690394</v>
      </c>
      <c r="B3573" s="32">
        <v>831.32</v>
      </c>
      <c r="C3573" s="32">
        <v>2.59</v>
      </c>
      <c r="D3573" s="32"/>
    </row>
    <row r="3574" spans="1:8" x14ac:dyDescent="0.25">
      <c r="A3574" s="19">
        <v>41509.006429134839</v>
      </c>
      <c r="B3574" s="32">
        <v>830.99</v>
      </c>
      <c r="C3574" s="32">
        <v>2.76</v>
      </c>
      <c r="D3574" s="32"/>
      <c r="H3574" s="29"/>
    </row>
    <row r="3575" spans="1:8" x14ac:dyDescent="0.25">
      <c r="A3575" s="19">
        <v>41509.013373579284</v>
      </c>
      <c r="B3575" s="32">
        <v>830.87</v>
      </c>
      <c r="C3575" s="32">
        <v>2.59</v>
      </c>
      <c r="D3575" s="32"/>
      <c r="H3575" s="29"/>
    </row>
    <row r="3576" spans="1:8" x14ac:dyDescent="0.25">
      <c r="A3576" s="19">
        <v>41509.020318023722</v>
      </c>
      <c r="B3576" s="32">
        <v>830.61</v>
      </c>
      <c r="C3576" s="32">
        <v>2.64</v>
      </c>
      <c r="D3576" s="32"/>
    </row>
    <row r="3577" spans="1:8" x14ac:dyDescent="0.25">
      <c r="A3577" s="19">
        <v>41509.027262468167</v>
      </c>
      <c r="B3577" s="32">
        <v>830.47</v>
      </c>
      <c r="C3577" s="32">
        <v>2.61</v>
      </c>
      <c r="D3577" s="32"/>
    </row>
    <row r="3578" spans="1:8" x14ac:dyDescent="0.25">
      <c r="A3578" s="19">
        <v>41509.034206912613</v>
      </c>
      <c r="B3578" s="32">
        <v>830.37</v>
      </c>
      <c r="C3578" s="32">
        <v>2.59</v>
      </c>
      <c r="D3578" s="32"/>
    </row>
    <row r="3579" spans="1:8" x14ac:dyDescent="0.25">
      <c r="A3579" s="19">
        <v>41509.041151357058</v>
      </c>
      <c r="B3579" s="32">
        <v>830.28</v>
      </c>
      <c r="C3579" s="32">
        <v>2.68</v>
      </c>
      <c r="D3579" s="32"/>
    </row>
    <row r="3580" spans="1:8" x14ac:dyDescent="0.25">
      <c r="A3580" s="19">
        <v>41509.048095801503</v>
      </c>
      <c r="B3580" s="32">
        <v>830.2</v>
      </c>
      <c r="C3580" s="32">
        <v>2.57</v>
      </c>
      <c r="D3580" s="32"/>
      <c r="H3580" s="29"/>
    </row>
    <row r="3581" spans="1:8" x14ac:dyDescent="0.25">
      <c r="A3581" s="19">
        <v>41509.055040245948</v>
      </c>
      <c r="B3581" s="32">
        <v>830.1</v>
      </c>
      <c r="C3581" s="32">
        <v>2.71</v>
      </c>
      <c r="D3581" s="32"/>
      <c r="H3581" s="29"/>
    </row>
    <row r="3582" spans="1:8" x14ac:dyDescent="0.25">
      <c r="A3582" s="19">
        <v>41509.061984690394</v>
      </c>
      <c r="B3582" s="32">
        <v>830.15</v>
      </c>
      <c r="C3582" s="32">
        <v>2.58</v>
      </c>
      <c r="D3582" s="32"/>
    </row>
    <row r="3583" spans="1:8" x14ac:dyDescent="0.25">
      <c r="A3583" s="19">
        <v>41509.068929134839</v>
      </c>
      <c r="B3583" s="32">
        <v>830.11</v>
      </c>
      <c r="C3583" s="32">
        <v>2.64</v>
      </c>
      <c r="D3583" s="32"/>
    </row>
    <row r="3584" spans="1:8" x14ac:dyDescent="0.25">
      <c r="A3584" s="19">
        <v>41509.075873579284</v>
      </c>
      <c r="B3584" s="32">
        <v>830.25</v>
      </c>
      <c r="C3584" s="32">
        <v>2.59</v>
      </c>
      <c r="D3584" s="32"/>
    </row>
    <row r="3585" spans="1:8" x14ac:dyDescent="0.25">
      <c r="A3585" s="19">
        <v>41509.082818023722</v>
      </c>
      <c r="B3585" s="32">
        <v>830.28</v>
      </c>
      <c r="C3585" s="32">
        <v>2.59</v>
      </c>
      <c r="D3585" s="32"/>
    </row>
    <row r="3586" spans="1:8" x14ac:dyDescent="0.25">
      <c r="A3586" s="19">
        <v>41509.089762468167</v>
      </c>
      <c r="B3586" s="32">
        <v>830.23</v>
      </c>
      <c r="C3586" s="32">
        <v>2.63</v>
      </c>
      <c r="D3586" s="32"/>
      <c r="H3586" s="29"/>
    </row>
    <row r="3587" spans="1:8" x14ac:dyDescent="0.25">
      <c r="A3587" s="19">
        <v>41509.096706912613</v>
      </c>
      <c r="B3587" s="32">
        <v>830.37</v>
      </c>
      <c r="C3587" s="32">
        <v>2.58</v>
      </c>
      <c r="D3587" s="32"/>
      <c r="H3587" s="29"/>
    </row>
    <row r="3588" spans="1:8" x14ac:dyDescent="0.25">
      <c r="A3588" s="19">
        <v>41509.103651357058</v>
      </c>
      <c r="B3588" s="32">
        <v>830.42</v>
      </c>
      <c r="C3588" s="32">
        <v>2.65</v>
      </c>
      <c r="D3588" s="32"/>
    </row>
    <row r="3589" spans="1:8" x14ac:dyDescent="0.25">
      <c r="A3589" s="19">
        <v>41509.110595801503</v>
      </c>
      <c r="B3589" s="32">
        <v>830.71</v>
      </c>
      <c r="C3589" s="32">
        <v>2.57</v>
      </c>
      <c r="D3589" s="32"/>
    </row>
    <row r="3590" spans="1:8" x14ac:dyDescent="0.25">
      <c r="A3590" s="19">
        <v>41509.117540245948</v>
      </c>
      <c r="B3590" s="32">
        <v>830.72</v>
      </c>
      <c r="C3590" s="32">
        <v>2.57</v>
      </c>
      <c r="D3590" s="32"/>
    </row>
    <row r="3591" spans="1:8" x14ac:dyDescent="0.25">
      <c r="A3591" s="19">
        <v>41509.124484690394</v>
      </c>
      <c r="B3591" s="32">
        <v>830.72</v>
      </c>
      <c r="C3591" s="32">
        <v>2.64</v>
      </c>
      <c r="D3591" s="32"/>
    </row>
    <row r="3592" spans="1:8" x14ac:dyDescent="0.25">
      <c r="A3592" s="19">
        <v>41509.131429134839</v>
      </c>
      <c r="B3592" s="32">
        <v>831.01</v>
      </c>
      <c r="C3592" s="32">
        <v>2.57</v>
      </c>
      <c r="D3592" s="32"/>
      <c r="H3592" s="29"/>
    </row>
    <row r="3593" spans="1:8" x14ac:dyDescent="0.25">
      <c r="A3593" s="19">
        <v>41509.138373579284</v>
      </c>
      <c r="B3593" s="32">
        <v>831.07</v>
      </c>
      <c r="C3593" s="32">
        <v>2.59</v>
      </c>
      <c r="D3593" s="32"/>
      <c r="H3593" s="29"/>
    </row>
    <row r="3594" spans="1:8" x14ac:dyDescent="0.25">
      <c r="A3594" s="19">
        <v>41509.145318023722</v>
      </c>
      <c r="B3594" s="32">
        <v>831.22</v>
      </c>
      <c r="C3594" s="32">
        <v>2.59</v>
      </c>
      <c r="D3594" s="32"/>
    </row>
    <row r="3595" spans="1:8" x14ac:dyDescent="0.25">
      <c r="A3595" s="19">
        <v>41509.152262468167</v>
      </c>
      <c r="B3595" s="32">
        <v>831.35</v>
      </c>
      <c r="C3595" s="32">
        <v>2.58</v>
      </c>
      <c r="D3595" s="32"/>
    </row>
    <row r="3596" spans="1:8" x14ac:dyDescent="0.25">
      <c r="A3596" s="19">
        <v>41509.159206912613</v>
      </c>
      <c r="B3596" s="32">
        <v>831.37</v>
      </c>
      <c r="C3596" s="32">
        <v>2.61</v>
      </c>
      <c r="D3596" s="32"/>
    </row>
    <row r="3597" spans="1:8" x14ac:dyDescent="0.25">
      <c r="A3597" s="19">
        <v>41509.166151357058</v>
      </c>
      <c r="B3597" s="32">
        <v>831.54</v>
      </c>
      <c r="C3597" s="32">
        <v>2.56</v>
      </c>
      <c r="D3597" s="32"/>
    </row>
    <row r="3598" spans="1:8" x14ac:dyDescent="0.25">
      <c r="A3598" s="19">
        <v>41509.173095801503</v>
      </c>
      <c r="B3598" s="32">
        <v>831.67</v>
      </c>
      <c r="C3598" s="32">
        <v>2.56</v>
      </c>
      <c r="D3598" s="32"/>
      <c r="H3598" s="29"/>
    </row>
    <row r="3599" spans="1:8" x14ac:dyDescent="0.25">
      <c r="A3599" s="19">
        <v>41509.180040245948</v>
      </c>
      <c r="B3599" s="32">
        <v>831.8</v>
      </c>
      <c r="C3599" s="32">
        <v>2.6</v>
      </c>
      <c r="D3599" s="32"/>
      <c r="H3599" s="29"/>
    </row>
    <row r="3600" spans="1:8" x14ac:dyDescent="0.25">
      <c r="A3600" s="19">
        <v>41509.186984690394</v>
      </c>
      <c r="B3600" s="32">
        <v>831.91</v>
      </c>
      <c r="C3600" s="32">
        <v>2.5499999999999998</v>
      </c>
      <c r="D3600" s="32"/>
    </row>
    <row r="3601" spans="1:8" x14ac:dyDescent="0.25">
      <c r="A3601" s="19">
        <v>41509.193929134839</v>
      </c>
      <c r="B3601" s="32">
        <v>831.83</v>
      </c>
      <c r="C3601" s="32">
        <v>2.57</v>
      </c>
      <c r="D3601" s="32"/>
    </row>
    <row r="3602" spans="1:8" x14ac:dyDescent="0.25">
      <c r="A3602" s="19">
        <v>41509.200873579284</v>
      </c>
      <c r="B3602" s="32">
        <v>832.05</v>
      </c>
      <c r="C3602" s="32">
        <v>2.6</v>
      </c>
      <c r="D3602" s="32"/>
    </row>
    <row r="3603" spans="1:8" x14ac:dyDescent="0.25">
      <c r="A3603" s="19">
        <v>41509.207818023722</v>
      </c>
      <c r="B3603" s="32">
        <v>832.2</v>
      </c>
      <c r="C3603" s="32">
        <v>2.54</v>
      </c>
      <c r="D3603" s="32"/>
    </row>
    <row r="3604" spans="1:8" x14ac:dyDescent="0.25">
      <c r="A3604" s="19">
        <v>41509.214762468167</v>
      </c>
      <c r="B3604" s="32">
        <v>832.23</v>
      </c>
      <c r="C3604" s="32">
        <v>2.5499999999999998</v>
      </c>
      <c r="D3604" s="32"/>
      <c r="H3604" s="29"/>
    </row>
    <row r="3605" spans="1:8" x14ac:dyDescent="0.25">
      <c r="A3605" s="19">
        <v>41509.221706912613</v>
      </c>
      <c r="B3605" s="32">
        <v>832.39</v>
      </c>
      <c r="C3605" s="32">
        <v>2.59</v>
      </c>
      <c r="D3605" s="32"/>
      <c r="H3605" s="29"/>
    </row>
    <row r="3606" spans="1:8" x14ac:dyDescent="0.25">
      <c r="A3606" s="19">
        <v>41509.228651357058</v>
      </c>
      <c r="B3606" s="32">
        <v>832.5</v>
      </c>
      <c r="C3606" s="32">
        <v>2.54</v>
      </c>
      <c r="D3606" s="32"/>
    </row>
    <row r="3607" spans="1:8" x14ac:dyDescent="0.25">
      <c r="A3607" s="19">
        <v>41509.235595801503</v>
      </c>
      <c r="B3607" s="32">
        <v>832.6</v>
      </c>
      <c r="C3607" s="32">
        <v>2.5299999999999998</v>
      </c>
      <c r="D3607" s="32"/>
    </row>
    <row r="3608" spans="1:8" x14ac:dyDescent="0.25">
      <c r="A3608" s="19">
        <v>41509.242540245948</v>
      </c>
      <c r="B3608" s="32">
        <v>832.51</v>
      </c>
      <c r="C3608" s="32">
        <v>2.5499999999999998</v>
      </c>
      <c r="D3608" s="32"/>
    </row>
    <row r="3609" spans="1:8" x14ac:dyDescent="0.25">
      <c r="A3609" s="19">
        <v>41509.249484690394</v>
      </c>
      <c r="B3609" s="32">
        <v>832.74</v>
      </c>
      <c r="C3609" s="32">
        <v>2.54</v>
      </c>
      <c r="D3609" s="32"/>
    </row>
    <row r="3610" spans="1:8" x14ac:dyDescent="0.25">
      <c r="A3610" s="19">
        <v>41509.256429134839</v>
      </c>
      <c r="B3610" s="32">
        <v>832.78</v>
      </c>
      <c r="C3610" s="32">
        <v>2.5299999999999998</v>
      </c>
      <c r="D3610" s="32"/>
      <c r="H3610" s="29"/>
    </row>
    <row r="3611" spans="1:8" x14ac:dyDescent="0.25">
      <c r="A3611" s="19">
        <v>41509.263373579284</v>
      </c>
      <c r="B3611" s="32">
        <v>832.78</v>
      </c>
      <c r="C3611" s="32">
        <v>2.52</v>
      </c>
      <c r="D3611" s="32"/>
      <c r="H3611" s="29"/>
    </row>
    <row r="3612" spans="1:8" x14ac:dyDescent="0.25">
      <c r="A3612" s="19">
        <v>41509.270318023722</v>
      </c>
      <c r="B3612" s="32">
        <v>832.92</v>
      </c>
      <c r="C3612" s="32">
        <v>2.5499999999999998</v>
      </c>
      <c r="D3612" s="32"/>
    </row>
    <row r="3613" spans="1:8" x14ac:dyDescent="0.25">
      <c r="A3613" s="19">
        <v>41509.277262468167</v>
      </c>
      <c r="B3613" s="32">
        <v>833.09</v>
      </c>
      <c r="C3613" s="32">
        <v>2.52</v>
      </c>
      <c r="D3613" s="32"/>
    </row>
    <row r="3614" spans="1:8" x14ac:dyDescent="0.25">
      <c r="A3614" s="19">
        <v>41509.284206912613</v>
      </c>
      <c r="B3614" s="32">
        <v>833.06</v>
      </c>
      <c r="C3614" s="32">
        <v>2.5099999999999998</v>
      </c>
      <c r="D3614" s="32"/>
    </row>
    <row r="3615" spans="1:8" x14ac:dyDescent="0.25">
      <c r="A3615" s="19">
        <v>41509.291151357058</v>
      </c>
      <c r="B3615" s="32">
        <v>833.16</v>
      </c>
      <c r="C3615" s="32">
        <v>2.57</v>
      </c>
      <c r="D3615" s="32"/>
    </row>
    <row r="3616" spans="1:8" x14ac:dyDescent="0.25">
      <c r="A3616" s="19">
        <v>41509.298095801503</v>
      </c>
      <c r="B3616" s="32">
        <v>833.33</v>
      </c>
      <c r="C3616" s="32">
        <v>2.5099999999999998</v>
      </c>
      <c r="D3616" s="32"/>
      <c r="H3616" s="29"/>
    </row>
    <row r="3617" spans="1:8" x14ac:dyDescent="0.25">
      <c r="A3617" s="19">
        <v>41509.305040245948</v>
      </c>
      <c r="B3617" s="32">
        <v>833.27</v>
      </c>
      <c r="C3617" s="32">
        <v>2.5099999999999998</v>
      </c>
      <c r="D3617" s="32"/>
      <c r="H3617" s="29"/>
    </row>
    <row r="3618" spans="1:8" x14ac:dyDescent="0.25">
      <c r="A3618" s="19">
        <v>41509.311984690394</v>
      </c>
      <c r="B3618" s="32">
        <v>833.22</v>
      </c>
      <c r="C3618" s="32">
        <v>2.5499999999999998</v>
      </c>
      <c r="D3618" s="32"/>
    </row>
    <row r="3619" spans="1:8" x14ac:dyDescent="0.25">
      <c r="A3619" s="19">
        <v>41509.318929134839</v>
      </c>
      <c r="B3619" s="32">
        <v>833.34</v>
      </c>
      <c r="C3619" s="32">
        <v>2.5</v>
      </c>
      <c r="D3619" s="32"/>
    </row>
    <row r="3620" spans="1:8" x14ac:dyDescent="0.25">
      <c r="A3620" s="19">
        <v>41509.325873579284</v>
      </c>
      <c r="B3620" s="32">
        <v>833.32</v>
      </c>
      <c r="C3620" s="32">
        <v>2.5</v>
      </c>
      <c r="D3620" s="32"/>
    </row>
    <row r="3621" spans="1:8" x14ac:dyDescent="0.25">
      <c r="A3621" s="19">
        <v>41509.332818023722</v>
      </c>
      <c r="B3621" s="32">
        <v>833.16</v>
      </c>
      <c r="C3621" s="32">
        <v>2.5</v>
      </c>
      <c r="D3621" s="32"/>
    </row>
    <row r="3622" spans="1:8" x14ac:dyDescent="0.25">
      <c r="A3622" s="19">
        <v>41509.339762468167</v>
      </c>
      <c r="B3622" s="32">
        <v>833.26</v>
      </c>
      <c r="C3622" s="32">
        <v>2.5</v>
      </c>
      <c r="D3622" s="32"/>
      <c r="H3622" s="29"/>
    </row>
    <row r="3623" spans="1:8" x14ac:dyDescent="0.25">
      <c r="A3623" s="19">
        <v>41509.346706912613</v>
      </c>
      <c r="B3623" s="32">
        <v>833.36</v>
      </c>
      <c r="C3623" s="32">
        <v>2.48</v>
      </c>
      <c r="D3623" s="32"/>
      <c r="H3623" s="29"/>
    </row>
    <row r="3624" spans="1:8" x14ac:dyDescent="0.25">
      <c r="A3624" s="19">
        <v>41509.353651357058</v>
      </c>
      <c r="B3624" s="32">
        <v>833.18</v>
      </c>
      <c r="C3624" s="32">
        <v>2.4900000000000002</v>
      </c>
      <c r="D3624" s="32"/>
    </row>
    <row r="3625" spans="1:8" x14ac:dyDescent="0.25">
      <c r="A3625" s="19">
        <v>41509.360595801503</v>
      </c>
      <c r="B3625" s="32">
        <v>833.23</v>
      </c>
      <c r="C3625" s="32">
        <v>2.4900000000000002</v>
      </c>
      <c r="D3625" s="32"/>
    </row>
    <row r="3626" spans="1:8" x14ac:dyDescent="0.25">
      <c r="A3626" s="19">
        <v>41509.367540245948</v>
      </c>
      <c r="B3626" s="32">
        <v>833.17</v>
      </c>
      <c r="C3626" s="32">
        <v>2.48</v>
      </c>
      <c r="D3626" s="32"/>
    </row>
    <row r="3627" spans="1:8" x14ac:dyDescent="0.25">
      <c r="A3627" s="19">
        <v>41509.374484690394</v>
      </c>
      <c r="B3627" s="32">
        <v>832.95</v>
      </c>
      <c r="C3627" s="32">
        <v>2.4900000000000002</v>
      </c>
      <c r="D3627" s="32"/>
    </row>
    <row r="3628" spans="1:8" x14ac:dyDescent="0.25">
      <c r="A3628" s="19">
        <v>41509.381429134839</v>
      </c>
      <c r="B3628" s="32">
        <v>832.87</v>
      </c>
      <c r="C3628" s="32">
        <v>2.4700000000000002</v>
      </c>
      <c r="D3628" s="32"/>
      <c r="H3628" s="29"/>
    </row>
    <row r="3629" spans="1:8" x14ac:dyDescent="0.25">
      <c r="A3629" s="19">
        <v>41509.388373579284</v>
      </c>
      <c r="B3629" s="32">
        <v>832.72</v>
      </c>
      <c r="C3629" s="32">
        <v>2.4700000000000002</v>
      </c>
      <c r="D3629" s="32"/>
      <c r="H3629" s="29"/>
    </row>
    <row r="3630" spans="1:8" x14ac:dyDescent="0.25">
      <c r="A3630" s="19">
        <v>41509.395318023722</v>
      </c>
      <c r="B3630" s="32">
        <v>832.63</v>
      </c>
      <c r="C3630" s="32">
        <v>2.48</v>
      </c>
      <c r="D3630" s="32"/>
    </row>
    <row r="3631" spans="1:8" x14ac:dyDescent="0.25">
      <c r="A3631" s="19">
        <v>41509.402262468167</v>
      </c>
      <c r="B3631" s="32">
        <v>832.74</v>
      </c>
      <c r="C3631" s="32">
        <v>2.46</v>
      </c>
      <c r="D3631" s="32"/>
    </row>
    <row r="3632" spans="1:8" x14ac:dyDescent="0.25">
      <c r="A3632" s="19">
        <v>41509.409206912613</v>
      </c>
      <c r="B3632" s="32">
        <v>832.63</v>
      </c>
      <c r="C3632" s="32">
        <v>2.46</v>
      </c>
      <c r="D3632" s="32"/>
    </row>
    <row r="3633" spans="1:8" x14ac:dyDescent="0.25">
      <c r="A3633" s="19">
        <v>41509.416151357058</v>
      </c>
      <c r="B3633" s="32">
        <v>832.64</v>
      </c>
      <c r="C3633" s="32">
        <v>2.46</v>
      </c>
      <c r="D3633" s="32"/>
    </row>
    <row r="3634" spans="1:8" x14ac:dyDescent="0.25">
      <c r="A3634" s="19">
        <v>41509.423095801503</v>
      </c>
      <c r="B3634" s="32">
        <v>832.57</v>
      </c>
      <c r="C3634" s="32">
        <v>2.44</v>
      </c>
      <c r="D3634" s="32"/>
      <c r="H3634" s="29"/>
    </row>
    <row r="3635" spans="1:8" x14ac:dyDescent="0.25">
      <c r="A3635" s="19">
        <v>41509.430040245948</v>
      </c>
      <c r="B3635" s="32">
        <v>832.52</v>
      </c>
      <c r="C3635" s="32">
        <v>2.48</v>
      </c>
      <c r="D3635" s="32"/>
      <c r="H3635" s="29"/>
    </row>
    <row r="3636" spans="1:8" x14ac:dyDescent="0.25">
      <c r="A3636" s="19">
        <v>41509.436984690394</v>
      </c>
      <c r="B3636" s="32">
        <v>832.49</v>
      </c>
      <c r="C3636" s="32">
        <v>2.44</v>
      </c>
      <c r="D3636" s="32"/>
    </row>
    <row r="3637" spans="1:8" x14ac:dyDescent="0.25">
      <c r="A3637" s="19">
        <v>41509.443929134839</v>
      </c>
      <c r="B3637" s="32">
        <v>832.26</v>
      </c>
      <c r="C3637" s="32">
        <v>2.44</v>
      </c>
      <c r="D3637" s="32"/>
    </row>
    <row r="3638" spans="1:8" x14ac:dyDescent="0.25">
      <c r="A3638" s="19">
        <v>41509.450873579284</v>
      </c>
      <c r="B3638" s="32">
        <v>832.17</v>
      </c>
      <c r="C3638" s="32">
        <v>2.4500000000000002</v>
      </c>
      <c r="D3638" s="32"/>
    </row>
    <row r="3639" spans="1:8" x14ac:dyDescent="0.25">
      <c r="A3639" s="19">
        <v>41509.457818023722</v>
      </c>
      <c r="B3639" s="32">
        <v>832.11</v>
      </c>
      <c r="C3639" s="32">
        <v>2.44</v>
      </c>
      <c r="D3639" s="32"/>
    </row>
    <row r="3640" spans="1:8" x14ac:dyDescent="0.25">
      <c r="A3640" s="19">
        <v>41509.464762468167</v>
      </c>
      <c r="B3640" s="32">
        <v>831.98</v>
      </c>
      <c r="C3640" s="32">
        <v>2.4500000000000002</v>
      </c>
      <c r="D3640" s="32"/>
      <c r="H3640" s="29"/>
    </row>
    <row r="3641" spans="1:8" x14ac:dyDescent="0.25">
      <c r="A3641" s="19">
        <v>41509.471706912613</v>
      </c>
      <c r="B3641" s="32">
        <v>831.8</v>
      </c>
      <c r="C3641" s="32">
        <v>2.4300000000000002</v>
      </c>
      <c r="D3641" s="32"/>
      <c r="H3641" s="29"/>
    </row>
    <row r="3642" spans="1:8" x14ac:dyDescent="0.25">
      <c r="A3642" s="19">
        <v>41509.478651357058</v>
      </c>
      <c r="B3642" s="32">
        <v>831.52</v>
      </c>
      <c r="C3642" s="32">
        <v>2.46</v>
      </c>
      <c r="D3642" s="32"/>
    </row>
    <row r="3643" spans="1:8" x14ac:dyDescent="0.25">
      <c r="A3643" s="19">
        <v>41509.485595801503</v>
      </c>
      <c r="B3643" s="32">
        <v>831.3</v>
      </c>
      <c r="C3643" s="32">
        <v>2.4300000000000002</v>
      </c>
      <c r="D3643" s="32"/>
    </row>
    <row r="3644" spans="1:8" x14ac:dyDescent="0.25">
      <c r="A3644" s="19">
        <v>41509.492540245948</v>
      </c>
      <c r="B3644" s="32">
        <v>831.14</v>
      </c>
      <c r="C3644" s="32">
        <v>2.4500000000000002</v>
      </c>
      <c r="D3644" s="32"/>
    </row>
    <row r="3645" spans="1:8" x14ac:dyDescent="0.25">
      <c r="A3645" s="19">
        <v>41509.499484690394</v>
      </c>
      <c r="B3645" s="32">
        <v>830.87</v>
      </c>
      <c r="C3645" s="32">
        <v>2.41</v>
      </c>
      <c r="D3645" s="32"/>
    </row>
    <row r="3646" spans="1:8" x14ac:dyDescent="0.25">
      <c r="A3646" s="19">
        <v>41509.506429134839</v>
      </c>
      <c r="B3646" s="32">
        <v>830.62</v>
      </c>
      <c r="C3646" s="32">
        <v>2.42</v>
      </c>
      <c r="D3646" s="32"/>
      <c r="H3646" s="29"/>
    </row>
    <row r="3647" spans="1:8" x14ac:dyDescent="0.25">
      <c r="A3647" s="19">
        <v>41509.513373579284</v>
      </c>
      <c r="B3647" s="32">
        <v>830.38</v>
      </c>
      <c r="C3647" s="32">
        <v>2.42</v>
      </c>
      <c r="D3647" s="32"/>
      <c r="H3647" s="29"/>
    </row>
    <row r="3648" spans="1:8" x14ac:dyDescent="0.25">
      <c r="A3648" s="19">
        <v>41509.520318023722</v>
      </c>
      <c r="B3648" s="32">
        <v>830.15</v>
      </c>
      <c r="C3648" s="32">
        <v>2.42</v>
      </c>
      <c r="D3648" s="32"/>
    </row>
    <row r="3649" spans="1:8" x14ac:dyDescent="0.25">
      <c r="A3649" s="19">
        <v>41509.527262468167</v>
      </c>
      <c r="B3649" s="32">
        <v>829.86</v>
      </c>
      <c r="C3649" s="32">
        <v>2.4300000000000002</v>
      </c>
      <c r="D3649" s="32"/>
    </row>
    <row r="3650" spans="1:8" x14ac:dyDescent="0.25">
      <c r="A3650" s="19">
        <v>41509.534206912613</v>
      </c>
      <c r="B3650" s="32">
        <v>829.67</v>
      </c>
      <c r="C3650" s="32">
        <v>2.41</v>
      </c>
      <c r="D3650" s="32"/>
    </row>
    <row r="3651" spans="1:8" x14ac:dyDescent="0.25">
      <c r="A3651" s="19">
        <v>41509.541151357058</v>
      </c>
      <c r="B3651" s="32">
        <v>829.58</v>
      </c>
      <c r="C3651" s="32">
        <v>2.56</v>
      </c>
      <c r="D3651" s="32"/>
    </row>
    <row r="3652" spans="1:8" x14ac:dyDescent="0.25">
      <c r="A3652" s="19">
        <v>41509.548095801503</v>
      </c>
      <c r="B3652" s="32">
        <v>828.93</v>
      </c>
      <c r="C3652" s="32">
        <v>2.41</v>
      </c>
      <c r="D3652" s="32"/>
      <c r="H3652" s="29"/>
    </row>
    <row r="3653" spans="1:8" x14ac:dyDescent="0.25">
      <c r="A3653" s="19">
        <v>41509.555040245948</v>
      </c>
      <c r="B3653" s="32">
        <v>828.58</v>
      </c>
      <c r="C3653" s="32">
        <v>2.4</v>
      </c>
      <c r="D3653" s="32"/>
      <c r="H3653" s="29"/>
    </row>
    <row r="3654" spans="1:8" x14ac:dyDescent="0.25">
      <c r="A3654" s="19">
        <v>41509.561984690394</v>
      </c>
      <c r="B3654" s="32">
        <v>828.29</v>
      </c>
      <c r="C3654" s="32">
        <v>2.4</v>
      </c>
      <c r="D3654" s="32"/>
    </row>
    <row r="3655" spans="1:8" x14ac:dyDescent="0.25">
      <c r="A3655" s="19">
        <v>41509.568929134839</v>
      </c>
      <c r="B3655" s="32">
        <v>827.92</v>
      </c>
      <c r="C3655" s="32">
        <v>2.39</v>
      </c>
      <c r="D3655" s="32"/>
    </row>
    <row r="3656" spans="1:8" x14ac:dyDescent="0.25">
      <c r="A3656" s="19">
        <v>41509.575873579284</v>
      </c>
      <c r="B3656" s="32">
        <v>827.6</v>
      </c>
      <c r="C3656" s="32">
        <v>2.4</v>
      </c>
      <c r="D3656" s="32"/>
    </row>
    <row r="3657" spans="1:8" x14ac:dyDescent="0.25">
      <c r="A3657" s="19">
        <v>41509.582818023722</v>
      </c>
      <c r="B3657" s="32">
        <v>827.24</v>
      </c>
      <c r="C3657" s="32">
        <v>2.39</v>
      </c>
      <c r="D3657" s="32"/>
    </row>
    <row r="3658" spans="1:8" x14ac:dyDescent="0.25">
      <c r="A3658" s="19">
        <v>41509.589762468167</v>
      </c>
      <c r="B3658" s="32">
        <v>826.99</v>
      </c>
      <c r="C3658" s="32">
        <v>2.39</v>
      </c>
      <c r="D3658" s="32"/>
      <c r="H3658" s="29"/>
    </row>
    <row r="3659" spans="1:8" x14ac:dyDescent="0.25">
      <c r="A3659" s="19">
        <v>41509.596706912613</v>
      </c>
      <c r="B3659" s="32">
        <v>826.74</v>
      </c>
      <c r="C3659" s="32">
        <v>2.4</v>
      </c>
      <c r="D3659" s="32"/>
      <c r="H3659" s="29"/>
    </row>
    <row r="3660" spans="1:8" x14ac:dyDescent="0.25">
      <c r="A3660" s="19">
        <v>41509.603651357058</v>
      </c>
      <c r="B3660" s="32">
        <v>826.47</v>
      </c>
      <c r="C3660" s="32">
        <v>2.39</v>
      </c>
      <c r="D3660" s="32"/>
    </row>
    <row r="3661" spans="1:8" x14ac:dyDescent="0.25">
      <c r="A3661" s="19">
        <v>41509.610595801503</v>
      </c>
      <c r="B3661" s="32">
        <v>826.25</v>
      </c>
      <c r="C3661" s="32">
        <v>2.38</v>
      </c>
      <c r="D3661" s="32"/>
    </row>
    <row r="3662" spans="1:8" x14ac:dyDescent="0.25">
      <c r="A3662" s="19">
        <v>41509.617540245948</v>
      </c>
      <c r="B3662" s="32">
        <v>825.91</v>
      </c>
      <c r="C3662" s="32">
        <v>2.4</v>
      </c>
      <c r="D3662" s="32"/>
    </row>
    <row r="3663" spans="1:8" x14ac:dyDescent="0.25">
      <c r="A3663" s="19">
        <v>41509.624484690394</v>
      </c>
      <c r="B3663" s="32">
        <v>825.62</v>
      </c>
      <c r="C3663" s="32">
        <v>2.39</v>
      </c>
      <c r="D3663" s="32"/>
    </row>
    <row r="3664" spans="1:8" x14ac:dyDescent="0.25">
      <c r="A3664" s="19">
        <v>41509.631429134839</v>
      </c>
      <c r="B3664" s="32">
        <v>825.25</v>
      </c>
      <c r="C3664" s="32">
        <v>2.38</v>
      </c>
      <c r="D3664" s="32"/>
      <c r="H3664" s="29"/>
    </row>
    <row r="3665" spans="1:8" x14ac:dyDescent="0.25">
      <c r="A3665" s="19">
        <v>41509.638373579284</v>
      </c>
      <c r="B3665" s="32">
        <v>824.9</v>
      </c>
      <c r="C3665" s="32">
        <v>2.38</v>
      </c>
      <c r="D3665" s="32"/>
      <c r="H3665" s="29"/>
    </row>
    <row r="3666" spans="1:8" x14ac:dyDescent="0.25">
      <c r="A3666" s="19">
        <v>41509.645318023722</v>
      </c>
      <c r="B3666" s="32">
        <v>824.65</v>
      </c>
      <c r="C3666" s="32">
        <v>2.39</v>
      </c>
      <c r="D3666" s="32"/>
    </row>
    <row r="3667" spans="1:8" x14ac:dyDescent="0.25">
      <c r="A3667" s="19">
        <v>41509.652262468167</v>
      </c>
      <c r="B3667" s="32">
        <v>824.33</v>
      </c>
      <c r="C3667" s="32">
        <v>2.37</v>
      </c>
      <c r="D3667" s="32"/>
    </row>
    <row r="3668" spans="1:8" x14ac:dyDescent="0.25">
      <c r="A3668" s="19">
        <v>41509.659206912613</v>
      </c>
      <c r="B3668" s="32">
        <v>824.09</v>
      </c>
      <c r="C3668" s="32">
        <v>2.38</v>
      </c>
      <c r="D3668" s="32"/>
    </row>
    <row r="3669" spans="1:8" x14ac:dyDescent="0.25">
      <c r="A3669" s="19">
        <v>41509.666151357058</v>
      </c>
      <c r="B3669" s="32">
        <v>823.86</v>
      </c>
      <c r="C3669" s="32">
        <v>2.38</v>
      </c>
      <c r="D3669" s="32"/>
    </row>
    <row r="3670" spans="1:8" x14ac:dyDescent="0.25">
      <c r="A3670" s="19">
        <v>41509.673095801503</v>
      </c>
      <c r="B3670" s="32">
        <v>823.67</v>
      </c>
      <c r="C3670" s="32">
        <v>2.36</v>
      </c>
      <c r="D3670" s="32"/>
      <c r="H3670" s="29"/>
    </row>
    <row r="3671" spans="1:8" x14ac:dyDescent="0.25">
      <c r="A3671" s="19">
        <v>41509.686984690394</v>
      </c>
      <c r="B3671" s="32">
        <v>823.03</v>
      </c>
      <c r="C3671" s="32">
        <v>2.37</v>
      </c>
      <c r="D3671" s="32"/>
      <c r="H3671" s="29"/>
    </row>
    <row r="3672" spans="1:8" x14ac:dyDescent="0.25">
      <c r="A3672" s="19">
        <v>41509.693929134839</v>
      </c>
      <c r="B3672" s="32">
        <v>822.84</v>
      </c>
      <c r="C3672" s="32">
        <v>2.38</v>
      </c>
      <c r="D3672" s="32"/>
    </row>
    <row r="3673" spans="1:8" x14ac:dyDescent="0.25">
      <c r="A3673" s="19">
        <v>41509.700873579284</v>
      </c>
      <c r="B3673" s="32">
        <v>822.51</v>
      </c>
      <c r="C3673" s="32">
        <v>2.38</v>
      </c>
      <c r="D3673" s="32"/>
    </row>
    <row r="3674" spans="1:8" x14ac:dyDescent="0.25">
      <c r="A3674" s="19">
        <v>41509.707818023722</v>
      </c>
      <c r="B3674" s="32">
        <v>822.21</v>
      </c>
      <c r="C3674" s="32">
        <v>2.37</v>
      </c>
      <c r="D3674" s="32"/>
    </row>
    <row r="3675" spans="1:8" x14ac:dyDescent="0.25">
      <c r="A3675" s="19">
        <v>41509.714762468167</v>
      </c>
      <c r="B3675" s="32">
        <v>822.02</v>
      </c>
      <c r="C3675" s="32">
        <v>2.37</v>
      </c>
      <c r="D3675" s="32"/>
    </row>
    <row r="3676" spans="1:8" x14ac:dyDescent="0.25">
      <c r="A3676" s="19">
        <v>41509.721706912613</v>
      </c>
      <c r="B3676" s="32">
        <v>821.73</v>
      </c>
      <c r="C3676" s="32">
        <v>2.38</v>
      </c>
      <c r="D3676" s="32"/>
      <c r="H3676" s="29"/>
    </row>
    <row r="3677" spans="1:8" x14ac:dyDescent="0.25">
      <c r="A3677" s="19">
        <v>41509.728651357058</v>
      </c>
      <c r="B3677" s="32">
        <v>821.44</v>
      </c>
      <c r="C3677" s="32">
        <v>2.37</v>
      </c>
      <c r="D3677" s="32"/>
      <c r="H3677" s="29"/>
    </row>
    <row r="3678" spans="1:8" x14ac:dyDescent="0.25">
      <c r="A3678" s="19">
        <v>41509.735595801503</v>
      </c>
      <c r="B3678" s="32">
        <v>821.22</v>
      </c>
      <c r="C3678" s="32">
        <v>2.36</v>
      </c>
      <c r="D3678" s="32"/>
    </row>
    <row r="3679" spans="1:8" x14ac:dyDescent="0.25">
      <c r="A3679" s="19">
        <v>41509.742540245948</v>
      </c>
      <c r="B3679" s="32">
        <v>820.93</v>
      </c>
      <c r="C3679" s="32">
        <v>2.37</v>
      </c>
      <c r="D3679" s="32"/>
    </row>
    <row r="3680" spans="1:8" x14ac:dyDescent="0.25">
      <c r="A3680" s="19">
        <v>41509.749484690394</v>
      </c>
      <c r="B3680" s="32">
        <v>820.7</v>
      </c>
      <c r="C3680" s="32">
        <v>2.36</v>
      </c>
      <c r="D3680" s="32"/>
    </row>
    <row r="3681" spans="1:8" x14ac:dyDescent="0.25">
      <c r="A3681" s="19">
        <v>41509.756429134839</v>
      </c>
      <c r="B3681" s="32">
        <v>820.27</v>
      </c>
      <c r="C3681" s="32">
        <v>2.36</v>
      </c>
      <c r="D3681" s="32"/>
    </row>
    <row r="3682" spans="1:8" x14ac:dyDescent="0.25">
      <c r="A3682" s="19">
        <v>41509.763373579284</v>
      </c>
      <c r="B3682" s="32">
        <v>819.93</v>
      </c>
      <c r="C3682" s="32">
        <v>2.36</v>
      </c>
      <c r="D3682" s="32"/>
      <c r="H3682" s="29"/>
    </row>
    <row r="3683" spans="1:8" x14ac:dyDescent="0.25">
      <c r="A3683" s="19">
        <v>41509.770318023722</v>
      </c>
      <c r="B3683" s="32">
        <v>819.66</v>
      </c>
      <c r="C3683" s="32">
        <v>2.36</v>
      </c>
      <c r="D3683" s="32"/>
      <c r="H3683" s="29"/>
    </row>
    <row r="3684" spans="1:8" x14ac:dyDescent="0.25">
      <c r="A3684" s="19">
        <v>41509.777262468167</v>
      </c>
      <c r="B3684" s="32">
        <v>819.53</v>
      </c>
      <c r="C3684" s="32">
        <v>2.35</v>
      </c>
      <c r="D3684" s="32"/>
    </row>
    <row r="3685" spans="1:8" x14ac:dyDescent="0.25">
      <c r="A3685" s="19">
        <v>41509.784206912613</v>
      </c>
      <c r="B3685" s="32">
        <v>819.26</v>
      </c>
      <c r="C3685" s="32">
        <v>2.36</v>
      </c>
      <c r="D3685" s="32"/>
    </row>
    <row r="3686" spans="1:8" x14ac:dyDescent="0.25">
      <c r="A3686" s="19">
        <v>41509.791151357058</v>
      </c>
      <c r="B3686" s="32">
        <v>819.08</v>
      </c>
      <c r="C3686" s="32">
        <v>2.35</v>
      </c>
      <c r="D3686" s="32"/>
    </row>
    <row r="3687" spans="1:8" x14ac:dyDescent="0.25">
      <c r="A3687" s="19">
        <v>41509.798095801503</v>
      </c>
      <c r="B3687" s="32">
        <v>818.83</v>
      </c>
      <c r="C3687" s="32">
        <v>2.35</v>
      </c>
      <c r="D3687" s="32"/>
    </row>
    <row r="3688" spans="1:8" x14ac:dyDescent="0.25">
      <c r="A3688" s="19">
        <v>41509.805040245948</v>
      </c>
      <c r="B3688" s="32">
        <v>818.63</v>
      </c>
      <c r="C3688" s="32">
        <v>2.35</v>
      </c>
      <c r="D3688" s="32"/>
      <c r="H3688" s="29"/>
    </row>
    <row r="3689" spans="1:8" x14ac:dyDescent="0.25">
      <c r="A3689" s="19">
        <v>41509.811984690394</v>
      </c>
      <c r="B3689" s="32">
        <v>818.33</v>
      </c>
      <c r="C3689" s="32">
        <v>2.35</v>
      </c>
      <c r="D3689" s="32"/>
      <c r="H3689" s="29"/>
    </row>
    <row r="3690" spans="1:8" x14ac:dyDescent="0.25">
      <c r="A3690" s="19">
        <v>41509.818929134839</v>
      </c>
      <c r="B3690" s="32">
        <v>818.06</v>
      </c>
      <c r="C3690" s="32">
        <v>2.35</v>
      </c>
      <c r="D3690" s="32"/>
    </row>
    <row r="3691" spans="1:8" x14ac:dyDescent="0.25">
      <c r="A3691" s="19">
        <v>41509.825873579284</v>
      </c>
      <c r="B3691" s="32">
        <v>817.78</v>
      </c>
      <c r="C3691" s="32">
        <v>2.35</v>
      </c>
      <c r="D3691" s="32"/>
    </row>
    <row r="3692" spans="1:8" x14ac:dyDescent="0.25">
      <c r="A3692" s="19">
        <v>41509.832818023722</v>
      </c>
      <c r="B3692" s="32">
        <v>819.16</v>
      </c>
      <c r="C3692" s="32">
        <v>2.23</v>
      </c>
      <c r="D3692" s="32"/>
    </row>
    <row r="3693" spans="1:8" x14ac:dyDescent="0.25">
      <c r="A3693" s="19">
        <v>41509.839762468167</v>
      </c>
      <c r="B3693" s="32">
        <v>818.96</v>
      </c>
      <c r="C3693" s="32">
        <v>2.23</v>
      </c>
      <c r="D3693" s="32"/>
    </row>
    <row r="3694" spans="1:8" x14ac:dyDescent="0.25">
      <c r="A3694" s="19">
        <v>41509.846706912613</v>
      </c>
      <c r="B3694" s="32">
        <v>818.79</v>
      </c>
      <c r="C3694" s="32">
        <v>2.23</v>
      </c>
      <c r="D3694" s="32"/>
      <c r="H3694" s="29"/>
    </row>
    <row r="3695" spans="1:8" x14ac:dyDescent="0.25">
      <c r="A3695" s="19">
        <v>41509.853651357058</v>
      </c>
      <c r="B3695" s="32">
        <v>818.56</v>
      </c>
      <c r="C3695" s="32">
        <v>2.23</v>
      </c>
      <c r="D3695" s="32"/>
      <c r="H3695" s="29"/>
    </row>
    <row r="3696" spans="1:8" x14ac:dyDescent="0.25">
      <c r="A3696" s="19">
        <v>41509.860595801503</v>
      </c>
      <c r="B3696" s="32">
        <v>818.32</v>
      </c>
      <c r="C3696" s="32">
        <v>2.2400000000000002</v>
      </c>
      <c r="D3696" s="32"/>
    </row>
    <row r="3697" spans="1:8" x14ac:dyDescent="0.25">
      <c r="A3697" s="19">
        <v>41509.867540245948</v>
      </c>
      <c r="B3697" s="32">
        <v>818.14</v>
      </c>
      <c r="C3697" s="32">
        <v>2.23</v>
      </c>
      <c r="D3697" s="32"/>
    </row>
    <row r="3698" spans="1:8" x14ac:dyDescent="0.25">
      <c r="A3698" s="19">
        <v>41509.874484690394</v>
      </c>
      <c r="B3698" s="32">
        <v>817.93</v>
      </c>
      <c r="C3698" s="32">
        <v>2.23</v>
      </c>
      <c r="D3698" s="32"/>
    </row>
    <row r="3699" spans="1:8" x14ac:dyDescent="0.25">
      <c r="A3699" s="19">
        <v>41509.881429134839</v>
      </c>
      <c r="B3699" s="32">
        <v>817.69</v>
      </c>
      <c r="C3699" s="32">
        <v>2.23</v>
      </c>
      <c r="D3699" s="32"/>
    </row>
    <row r="3700" spans="1:8" x14ac:dyDescent="0.25">
      <c r="A3700" s="19">
        <v>41509.888373579284</v>
      </c>
      <c r="B3700" s="32">
        <v>817.45</v>
      </c>
      <c r="C3700" s="32">
        <v>2.2200000000000002</v>
      </c>
      <c r="D3700" s="32"/>
      <c r="H3700" s="29"/>
    </row>
    <row r="3701" spans="1:8" x14ac:dyDescent="0.25">
      <c r="A3701" s="19">
        <v>41509.895318023722</v>
      </c>
      <c r="B3701" s="32">
        <v>817.3</v>
      </c>
      <c r="C3701" s="32">
        <v>2.23</v>
      </c>
      <c r="D3701" s="32"/>
      <c r="H3701" s="29"/>
    </row>
    <row r="3702" spans="1:8" x14ac:dyDescent="0.25">
      <c r="A3702" s="19">
        <v>41509.902262468167</v>
      </c>
      <c r="B3702" s="32">
        <v>817.04</v>
      </c>
      <c r="C3702" s="32">
        <v>2.23</v>
      </c>
      <c r="D3702" s="32"/>
    </row>
    <row r="3703" spans="1:8" x14ac:dyDescent="0.25">
      <c r="A3703" s="19">
        <v>41509.909206912613</v>
      </c>
      <c r="B3703" s="32">
        <v>816.78</v>
      </c>
      <c r="C3703" s="32">
        <v>2.2200000000000002</v>
      </c>
      <c r="D3703" s="32"/>
    </row>
    <row r="3704" spans="1:8" x14ac:dyDescent="0.25">
      <c r="A3704" s="19">
        <v>41509.916151357058</v>
      </c>
      <c r="B3704" s="32">
        <v>816.55</v>
      </c>
      <c r="C3704" s="32">
        <v>2.23</v>
      </c>
      <c r="D3704" s="32"/>
    </row>
    <row r="3705" spans="1:8" x14ac:dyDescent="0.25">
      <c r="A3705" s="19">
        <v>41509.923095801503</v>
      </c>
      <c r="B3705" s="32">
        <v>816.24</v>
      </c>
      <c r="C3705" s="32">
        <v>2.23</v>
      </c>
      <c r="D3705" s="32"/>
    </row>
    <row r="3706" spans="1:8" x14ac:dyDescent="0.25">
      <c r="A3706" s="19">
        <v>41509.930040245948</v>
      </c>
      <c r="B3706" s="32">
        <v>816.09</v>
      </c>
      <c r="C3706" s="32">
        <v>2.23</v>
      </c>
      <c r="D3706" s="32"/>
      <c r="H3706" s="29"/>
    </row>
    <row r="3707" spans="1:8" x14ac:dyDescent="0.25">
      <c r="A3707" s="19">
        <v>41509.936984690394</v>
      </c>
      <c r="B3707" s="32">
        <v>815.84</v>
      </c>
      <c r="C3707" s="32">
        <v>2.2200000000000002</v>
      </c>
      <c r="D3707" s="32"/>
      <c r="H3707" s="29"/>
    </row>
    <row r="3708" spans="1:8" x14ac:dyDescent="0.25">
      <c r="A3708" s="19">
        <v>41509.943929134839</v>
      </c>
      <c r="B3708" s="32">
        <v>815.64</v>
      </c>
      <c r="C3708" s="32">
        <v>2.2200000000000002</v>
      </c>
      <c r="D3708" s="32"/>
    </row>
    <row r="3709" spans="1:8" x14ac:dyDescent="0.25">
      <c r="A3709" s="19">
        <v>41509.950873579284</v>
      </c>
      <c r="B3709" s="32">
        <v>815.46</v>
      </c>
      <c r="C3709" s="32">
        <v>2.2200000000000002</v>
      </c>
      <c r="D3709" s="32"/>
    </row>
    <row r="3710" spans="1:8" x14ac:dyDescent="0.25">
      <c r="A3710" s="19">
        <v>41509.957818023722</v>
      </c>
      <c r="B3710" s="32">
        <v>815.24</v>
      </c>
      <c r="C3710" s="32">
        <v>2.2200000000000002</v>
      </c>
      <c r="D3710" s="32"/>
    </row>
    <row r="3711" spans="1:8" x14ac:dyDescent="0.25">
      <c r="A3711" s="19">
        <v>41509.964762468167</v>
      </c>
      <c r="B3711" s="32">
        <v>815.06</v>
      </c>
      <c r="C3711" s="32">
        <v>2.2200000000000002</v>
      </c>
      <c r="D3711" s="32"/>
    </row>
    <row r="3712" spans="1:8" x14ac:dyDescent="0.25">
      <c r="A3712" s="19">
        <v>41509.971706912613</v>
      </c>
      <c r="B3712" s="32">
        <v>814.8</v>
      </c>
      <c r="C3712" s="32">
        <v>2.23</v>
      </c>
      <c r="D3712" s="32"/>
      <c r="H3712" s="29"/>
    </row>
    <row r="3713" spans="1:8" x14ac:dyDescent="0.25">
      <c r="A3713" s="19">
        <v>41509.978651357058</v>
      </c>
      <c r="B3713" s="32">
        <v>814.47</v>
      </c>
      <c r="C3713" s="32">
        <v>2.2200000000000002</v>
      </c>
      <c r="D3713" s="32"/>
      <c r="H3713" s="29"/>
    </row>
    <row r="3714" spans="1:8" x14ac:dyDescent="0.25">
      <c r="A3714" s="19">
        <v>41509.985595801503</v>
      </c>
      <c r="B3714" s="32">
        <v>814.2</v>
      </c>
      <c r="C3714" s="32">
        <v>2.23</v>
      </c>
      <c r="D3714" s="32"/>
    </row>
    <row r="3715" spans="1:8" x14ac:dyDescent="0.25">
      <c r="A3715" s="19">
        <v>41509.992540245948</v>
      </c>
      <c r="B3715" s="32">
        <v>814.04</v>
      </c>
      <c r="C3715" s="32">
        <v>2.2200000000000002</v>
      </c>
      <c r="D3715" s="32"/>
    </row>
    <row r="3716" spans="1:8" x14ac:dyDescent="0.25">
      <c r="A3716" s="19">
        <v>41509.999484690394</v>
      </c>
      <c r="B3716" s="32">
        <v>813.78</v>
      </c>
      <c r="C3716" s="32">
        <v>2.2200000000000002</v>
      </c>
      <c r="D3716" s="32"/>
    </row>
    <row r="3717" spans="1:8" x14ac:dyDescent="0.25">
      <c r="A3717" s="19">
        <v>41510.006429134839</v>
      </c>
      <c r="B3717" s="32">
        <v>813.57</v>
      </c>
      <c r="C3717" s="32">
        <v>2.2200000000000002</v>
      </c>
      <c r="D3717" s="32"/>
    </row>
    <row r="3718" spans="1:8" x14ac:dyDescent="0.25">
      <c r="A3718" s="19">
        <v>41510.013373579284</v>
      </c>
      <c r="B3718" s="32">
        <v>813.34</v>
      </c>
      <c r="C3718" s="32">
        <v>2.2200000000000002</v>
      </c>
      <c r="D3718" s="32"/>
      <c r="H3718" s="29"/>
    </row>
    <row r="3719" spans="1:8" x14ac:dyDescent="0.25">
      <c r="A3719" s="19">
        <v>41510.020318023722</v>
      </c>
      <c r="B3719" s="32">
        <v>813.12</v>
      </c>
      <c r="C3719" s="32">
        <v>2.2200000000000002</v>
      </c>
      <c r="D3719" s="32"/>
      <c r="H3719" s="29"/>
    </row>
    <row r="3720" spans="1:8" x14ac:dyDescent="0.25">
      <c r="A3720" s="19">
        <v>41510.027262468167</v>
      </c>
      <c r="B3720" s="32">
        <v>812.87</v>
      </c>
      <c r="C3720" s="32">
        <v>2.2200000000000002</v>
      </c>
      <c r="D3720" s="32"/>
    </row>
    <row r="3721" spans="1:8" x14ac:dyDescent="0.25">
      <c r="A3721" s="19">
        <v>41510.034206912613</v>
      </c>
      <c r="B3721" s="32">
        <v>812.59</v>
      </c>
      <c r="C3721" s="32">
        <v>2.2200000000000002</v>
      </c>
      <c r="D3721" s="32"/>
    </row>
    <row r="3722" spans="1:8" x14ac:dyDescent="0.25">
      <c r="A3722" s="19">
        <v>41510.041151357058</v>
      </c>
      <c r="B3722" s="32">
        <v>812.41</v>
      </c>
      <c r="C3722" s="32">
        <v>2.21</v>
      </c>
      <c r="D3722" s="32"/>
    </row>
    <row r="3723" spans="1:8" x14ac:dyDescent="0.25">
      <c r="A3723" s="19">
        <v>41510.048095801503</v>
      </c>
      <c r="B3723" s="32">
        <v>812.16</v>
      </c>
      <c r="C3723" s="32">
        <v>2.2200000000000002</v>
      </c>
      <c r="D3723" s="32"/>
    </row>
    <row r="3724" spans="1:8" x14ac:dyDescent="0.25">
      <c r="A3724" s="19">
        <v>41510.055040245948</v>
      </c>
      <c r="B3724" s="32">
        <v>811.94</v>
      </c>
      <c r="C3724" s="32">
        <v>2.21</v>
      </c>
      <c r="D3724" s="32"/>
      <c r="H3724" s="29"/>
    </row>
    <row r="3725" spans="1:8" x14ac:dyDescent="0.25">
      <c r="A3725" s="19">
        <v>41510.061984690394</v>
      </c>
      <c r="B3725" s="32">
        <v>811.67</v>
      </c>
      <c r="C3725" s="32">
        <v>2.2200000000000002</v>
      </c>
      <c r="D3725" s="32"/>
      <c r="H3725" s="29"/>
    </row>
    <row r="3726" spans="1:8" x14ac:dyDescent="0.25">
      <c r="A3726" s="19">
        <v>41510.068929134839</v>
      </c>
      <c r="B3726" s="32">
        <v>811.44</v>
      </c>
      <c r="C3726" s="32">
        <v>2.2200000000000002</v>
      </c>
      <c r="D3726" s="32"/>
    </row>
    <row r="3727" spans="1:8" x14ac:dyDescent="0.25">
      <c r="A3727" s="19">
        <v>41510.075873579284</v>
      </c>
      <c r="B3727" s="32">
        <v>811.16</v>
      </c>
      <c r="C3727" s="32">
        <v>2.2200000000000002</v>
      </c>
      <c r="D3727" s="32"/>
    </row>
    <row r="3728" spans="1:8" x14ac:dyDescent="0.25">
      <c r="A3728" s="19">
        <v>41510.082818023722</v>
      </c>
      <c r="B3728" s="32">
        <v>810.88</v>
      </c>
      <c r="C3728" s="32">
        <v>2.2200000000000002</v>
      </c>
      <c r="D3728" s="32"/>
    </row>
    <row r="3729" spans="1:8" x14ac:dyDescent="0.25">
      <c r="A3729" s="19">
        <v>41510.089762468167</v>
      </c>
      <c r="B3729" s="32">
        <v>810.57</v>
      </c>
      <c r="C3729" s="32">
        <v>2.21</v>
      </c>
      <c r="D3729" s="32"/>
    </row>
    <row r="3730" spans="1:8" x14ac:dyDescent="0.25">
      <c r="A3730" s="19">
        <v>41510.096706912613</v>
      </c>
      <c r="B3730" s="32">
        <v>810.27</v>
      </c>
      <c r="C3730" s="32">
        <v>2.2200000000000002</v>
      </c>
      <c r="D3730" s="32"/>
      <c r="H3730" s="29"/>
    </row>
    <row r="3731" spans="1:8" x14ac:dyDescent="0.25">
      <c r="A3731" s="19">
        <v>41510.103651357058</v>
      </c>
      <c r="B3731" s="32">
        <v>809.88</v>
      </c>
      <c r="C3731" s="32">
        <v>2.2000000000000002</v>
      </c>
      <c r="D3731" s="32"/>
      <c r="H3731" s="29"/>
    </row>
    <row r="3732" spans="1:8" x14ac:dyDescent="0.25">
      <c r="A3732" s="19">
        <v>41510.110595801503</v>
      </c>
      <c r="B3732" s="32">
        <v>809.65</v>
      </c>
      <c r="C3732" s="32">
        <v>2.21</v>
      </c>
      <c r="D3732" s="32"/>
    </row>
    <row r="3733" spans="1:8" x14ac:dyDescent="0.25">
      <c r="A3733" s="19">
        <v>41510.117540245948</v>
      </c>
      <c r="B3733" s="32">
        <v>809.42</v>
      </c>
      <c r="C3733" s="32">
        <v>2.21</v>
      </c>
      <c r="D3733" s="32"/>
    </row>
    <row r="3734" spans="1:8" x14ac:dyDescent="0.25">
      <c r="A3734" s="19">
        <v>41510.124484690394</v>
      </c>
      <c r="B3734" s="32">
        <v>809.09</v>
      </c>
      <c r="C3734" s="32">
        <v>2.21</v>
      </c>
      <c r="D3734" s="32"/>
    </row>
    <row r="3735" spans="1:8" x14ac:dyDescent="0.25">
      <c r="A3735" s="19">
        <v>41510.131429134839</v>
      </c>
      <c r="B3735" s="32">
        <v>808.92</v>
      </c>
      <c r="C3735" s="32">
        <v>2.21</v>
      </c>
      <c r="D3735" s="32"/>
    </row>
    <row r="3736" spans="1:8" x14ac:dyDescent="0.25">
      <c r="A3736" s="19">
        <v>41510.138373579284</v>
      </c>
      <c r="B3736" s="32">
        <v>808.66</v>
      </c>
      <c r="C3736" s="32">
        <v>2.21</v>
      </c>
      <c r="D3736" s="32"/>
      <c r="H3736" s="29"/>
    </row>
    <row r="3737" spans="1:8" x14ac:dyDescent="0.25">
      <c r="A3737" s="19">
        <v>41510.145318023722</v>
      </c>
      <c r="B3737" s="32">
        <v>808.44</v>
      </c>
      <c r="C3737" s="32">
        <v>2.21</v>
      </c>
      <c r="D3737" s="32"/>
      <c r="H3737" s="29"/>
    </row>
    <row r="3738" spans="1:8" x14ac:dyDescent="0.25">
      <c r="A3738" s="19">
        <v>41510.152262468167</v>
      </c>
      <c r="B3738" s="32">
        <v>808.15</v>
      </c>
      <c r="C3738" s="32">
        <v>2.21</v>
      </c>
      <c r="D3738" s="32"/>
    </row>
    <row r="3739" spans="1:8" x14ac:dyDescent="0.25">
      <c r="A3739" s="19">
        <v>41510.159206912613</v>
      </c>
      <c r="B3739" s="32">
        <v>807.99</v>
      </c>
      <c r="C3739" s="32">
        <v>2.21</v>
      </c>
      <c r="D3739" s="32"/>
    </row>
    <row r="3740" spans="1:8" x14ac:dyDescent="0.25">
      <c r="A3740" s="19">
        <v>41510.166151357058</v>
      </c>
      <c r="B3740" s="32">
        <v>807.7</v>
      </c>
      <c r="C3740" s="32">
        <v>2.21</v>
      </c>
      <c r="D3740" s="32"/>
    </row>
    <row r="3741" spans="1:8" x14ac:dyDescent="0.25">
      <c r="A3741" s="19">
        <v>41510.173095801503</v>
      </c>
      <c r="B3741" s="32">
        <v>807.44</v>
      </c>
      <c r="C3741" s="32">
        <v>2.21</v>
      </c>
      <c r="D3741" s="32"/>
    </row>
    <row r="3742" spans="1:8" x14ac:dyDescent="0.25">
      <c r="A3742" s="19">
        <v>41510.180040245948</v>
      </c>
      <c r="B3742" s="32">
        <v>807.16</v>
      </c>
      <c r="C3742" s="32">
        <v>2.2000000000000002</v>
      </c>
      <c r="D3742" s="32"/>
      <c r="H3742" s="29"/>
    </row>
    <row r="3743" spans="1:8" x14ac:dyDescent="0.25">
      <c r="A3743" s="19">
        <v>41510.186984690394</v>
      </c>
      <c r="B3743" s="32">
        <v>806.98</v>
      </c>
      <c r="C3743" s="32">
        <v>2.21</v>
      </c>
      <c r="D3743" s="32"/>
      <c r="H3743" s="29"/>
    </row>
    <row r="3744" spans="1:8" x14ac:dyDescent="0.25">
      <c r="A3744" s="19">
        <v>41510.193929134839</v>
      </c>
      <c r="B3744" s="32">
        <v>806.72</v>
      </c>
      <c r="C3744" s="32">
        <v>2.21</v>
      </c>
      <c r="D3744" s="32"/>
    </row>
    <row r="3745" spans="1:8" x14ac:dyDescent="0.25">
      <c r="A3745" s="19">
        <v>41510.200873579284</v>
      </c>
      <c r="B3745" s="32">
        <v>806.47</v>
      </c>
      <c r="C3745" s="32">
        <v>2.21</v>
      </c>
      <c r="D3745" s="32"/>
    </row>
    <row r="3746" spans="1:8" x14ac:dyDescent="0.25">
      <c r="A3746" s="19">
        <v>41510.207818023722</v>
      </c>
      <c r="B3746" s="32">
        <v>806.18</v>
      </c>
      <c r="C3746" s="32">
        <v>2.2000000000000002</v>
      </c>
      <c r="D3746" s="32"/>
    </row>
    <row r="3747" spans="1:8" x14ac:dyDescent="0.25">
      <c r="A3747" s="19">
        <v>41510.214762468167</v>
      </c>
      <c r="B3747" s="32">
        <v>806.04</v>
      </c>
      <c r="C3747" s="32">
        <v>2.2000000000000002</v>
      </c>
      <c r="D3747" s="32"/>
    </row>
    <row r="3748" spans="1:8" x14ac:dyDescent="0.25">
      <c r="A3748" s="19">
        <v>41510.221706912613</v>
      </c>
      <c r="B3748" s="32">
        <v>805.78</v>
      </c>
      <c r="C3748" s="32">
        <v>2.2000000000000002</v>
      </c>
      <c r="D3748" s="32"/>
      <c r="H3748" s="29"/>
    </row>
    <row r="3749" spans="1:8" x14ac:dyDescent="0.25">
      <c r="A3749" s="19">
        <v>41510.228651357058</v>
      </c>
      <c r="B3749" s="32">
        <v>805.59</v>
      </c>
      <c r="C3749" s="32">
        <v>2.21</v>
      </c>
      <c r="D3749" s="32"/>
      <c r="H3749" s="29"/>
    </row>
    <row r="3750" spans="1:8" x14ac:dyDescent="0.25">
      <c r="A3750" s="19">
        <v>41510.235595801503</v>
      </c>
      <c r="B3750" s="32">
        <v>805.28</v>
      </c>
      <c r="C3750" s="32">
        <v>2.2000000000000002</v>
      </c>
      <c r="D3750" s="32"/>
    </row>
    <row r="3751" spans="1:8" x14ac:dyDescent="0.25">
      <c r="A3751" s="19">
        <v>41510.249484690394</v>
      </c>
      <c r="B3751" s="32">
        <v>804.79</v>
      </c>
      <c r="C3751" s="32">
        <v>2.2000000000000002</v>
      </c>
      <c r="D3751" s="32"/>
    </row>
    <row r="3752" spans="1:8" x14ac:dyDescent="0.25">
      <c r="A3752" s="19">
        <v>41510.256429134839</v>
      </c>
      <c r="B3752" s="32">
        <v>804.53</v>
      </c>
      <c r="C3752" s="32">
        <v>2.19</v>
      </c>
      <c r="D3752" s="32"/>
    </row>
    <row r="3753" spans="1:8" x14ac:dyDescent="0.25">
      <c r="A3753" s="19">
        <v>41510.263373579284</v>
      </c>
      <c r="B3753" s="32">
        <v>804.31</v>
      </c>
      <c r="C3753" s="32">
        <v>2.2000000000000002</v>
      </c>
      <c r="D3753" s="32"/>
    </row>
    <row r="3754" spans="1:8" x14ac:dyDescent="0.25">
      <c r="A3754" s="19">
        <v>41510.270318023722</v>
      </c>
      <c r="B3754" s="32">
        <v>804.06</v>
      </c>
      <c r="C3754" s="32">
        <v>2.19</v>
      </c>
      <c r="D3754" s="32"/>
      <c r="H3754" s="29"/>
    </row>
    <row r="3755" spans="1:8" x14ac:dyDescent="0.25">
      <c r="A3755" s="19">
        <v>41510.277262468167</v>
      </c>
      <c r="B3755" s="32">
        <v>803.89</v>
      </c>
      <c r="C3755" s="32">
        <v>2.2000000000000002</v>
      </c>
      <c r="D3755" s="32"/>
      <c r="H3755" s="29"/>
    </row>
    <row r="3756" spans="1:8" x14ac:dyDescent="0.25">
      <c r="A3756" s="19">
        <v>41510.284206912613</v>
      </c>
      <c r="B3756" s="32">
        <v>803.65</v>
      </c>
      <c r="C3756" s="32">
        <v>2.2000000000000002</v>
      </c>
      <c r="D3756" s="32"/>
    </row>
    <row r="3757" spans="1:8" x14ac:dyDescent="0.25">
      <c r="A3757" s="19">
        <v>41510.291151357058</v>
      </c>
      <c r="B3757" s="32">
        <v>803.35</v>
      </c>
      <c r="C3757" s="32">
        <v>2.19</v>
      </c>
      <c r="D3757" s="32"/>
    </row>
    <row r="3758" spans="1:8" x14ac:dyDescent="0.25">
      <c r="A3758" s="19">
        <v>41510.298095801503</v>
      </c>
      <c r="B3758" s="32">
        <v>803.17</v>
      </c>
      <c r="C3758" s="32">
        <v>2.2000000000000002</v>
      </c>
      <c r="D3758" s="32"/>
    </row>
    <row r="3759" spans="1:8" x14ac:dyDescent="0.25">
      <c r="A3759" s="19">
        <v>41510.305040245948</v>
      </c>
      <c r="B3759" s="32">
        <v>802.89</v>
      </c>
      <c r="C3759" s="32">
        <v>2.2000000000000002</v>
      </c>
      <c r="D3759" s="32"/>
    </row>
    <row r="3760" spans="1:8" x14ac:dyDescent="0.25">
      <c r="A3760" s="19">
        <v>41510.311984690394</v>
      </c>
      <c r="B3760" s="32">
        <v>802.79</v>
      </c>
      <c r="C3760" s="32">
        <v>2.2000000000000002</v>
      </c>
      <c r="D3760" s="32"/>
      <c r="H3760" s="29"/>
    </row>
    <row r="3761" spans="1:8" x14ac:dyDescent="0.25">
      <c r="A3761" s="19">
        <v>41510.318929134839</v>
      </c>
      <c r="B3761" s="32">
        <v>802.53</v>
      </c>
      <c r="C3761" s="32">
        <v>2.19</v>
      </c>
      <c r="D3761" s="32"/>
      <c r="H3761" s="29"/>
    </row>
    <row r="3762" spans="1:8" x14ac:dyDescent="0.25">
      <c r="A3762" s="19">
        <v>41510.325873579284</v>
      </c>
      <c r="B3762" s="32">
        <v>802.33</v>
      </c>
      <c r="C3762" s="32">
        <v>2.19</v>
      </c>
      <c r="D3762" s="32"/>
    </row>
    <row r="3763" spans="1:8" x14ac:dyDescent="0.25">
      <c r="A3763" s="19">
        <v>41510.332818023722</v>
      </c>
      <c r="B3763" s="32">
        <v>802.11</v>
      </c>
      <c r="C3763" s="32">
        <v>2.19</v>
      </c>
      <c r="D3763" s="32"/>
    </row>
    <row r="3764" spans="1:8" x14ac:dyDescent="0.25">
      <c r="A3764" s="19">
        <v>41510.339762468167</v>
      </c>
      <c r="B3764" s="32">
        <v>801.9</v>
      </c>
      <c r="C3764" s="32">
        <v>2.1800000000000002</v>
      </c>
      <c r="D3764" s="32"/>
    </row>
    <row r="3765" spans="1:8" x14ac:dyDescent="0.25">
      <c r="A3765" s="19">
        <v>41510.346706912613</v>
      </c>
      <c r="B3765" s="32">
        <v>801.67</v>
      </c>
      <c r="C3765" s="32">
        <v>2.19</v>
      </c>
      <c r="D3765" s="32"/>
    </row>
    <row r="3766" spans="1:8" x14ac:dyDescent="0.25">
      <c r="A3766" s="19">
        <v>41510.353651357058</v>
      </c>
      <c r="B3766" s="32">
        <v>801.37</v>
      </c>
      <c r="C3766" s="32">
        <v>2.1800000000000002</v>
      </c>
      <c r="D3766" s="32"/>
      <c r="H3766" s="29"/>
    </row>
    <row r="3767" spans="1:8" x14ac:dyDescent="0.25">
      <c r="A3767" s="19">
        <v>41510.360595801503</v>
      </c>
      <c r="B3767" s="32">
        <v>801.12</v>
      </c>
      <c r="C3767" s="32">
        <v>2.19</v>
      </c>
      <c r="D3767" s="32"/>
      <c r="H3767" s="29"/>
    </row>
    <row r="3768" spans="1:8" x14ac:dyDescent="0.25">
      <c r="A3768" s="19">
        <v>41510.367540245948</v>
      </c>
      <c r="B3768" s="32">
        <v>800.89</v>
      </c>
      <c r="C3768" s="32">
        <v>2.1800000000000002</v>
      </c>
      <c r="D3768" s="32"/>
    </row>
    <row r="3769" spans="1:8" x14ac:dyDescent="0.25">
      <c r="A3769" s="19">
        <v>41510.374484690394</v>
      </c>
      <c r="B3769" s="32">
        <v>800.61</v>
      </c>
      <c r="C3769" s="32">
        <v>2.19</v>
      </c>
      <c r="D3769" s="32"/>
    </row>
    <row r="3770" spans="1:8" x14ac:dyDescent="0.25">
      <c r="A3770" s="19">
        <v>41510.381429134839</v>
      </c>
      <c r="B3770" s="32">
        <v>800.41</v>
      </c>
      <c r="C3770" s="32">
        <v>2.1800000000000002</v>
      </c>
      <c r="D3770" s="32"/>
    </row>
    <row r="3771" spans="1:8" x14ac:dyDescent="0.25">
      <c r="A3771" s="19">
        <v>41510.388373579284</v>
      </c>
      <c r="B3771" s="32">
        <v>800.14</v>
      </c>
      <c r="C3771" s="32">
        <v>2.1800000000000002</v>
      </c>
      <c r="D3771" s="32"/>
    </row>
    <row r="3772" spans="1:8" x14ac:dyDescent="0.25">
      <c r="A3772" s="19">
        <v>41510.395318023722</v>
      </c>
      <c r="B3772" s="32">
        <v>799.88</v>
      </c>
      <c r="C3772" s="32">
        <v>2.1800000000000002</v>
      </c>
      <c r="D3772" s="32"/>
      <c r="H3772" s="29"/>
    </row>
    <row r="3773" spans="1:8" x14ac:dyDescent="0.25">
      <c r="A3773" s="19">
        <v>41510.402262468167</v>
      </c>
      <c r="B3773" s="32">
        <v>799.56</v>
      </c>
      <c r="C3773" s="32">
        <v>2.17</v>
      </c>
      <c r="D3773" s="32"/>
      <c r="H3773" s="29"/>
    </row>
    <row r="3774" spans="1:8" x14ac:dyDescent="0.25">
      <c r="A3774" s="19">
        <v>41510.409206912613</v>
      </c>
      <c r="B3774" s="32">
        <v>799.33</v>
      </c>
      <c r="C3774" s="32">
        <v>2.17</v>
      </c>
      <c r="D3774" s="32"/>
    </row>
    <row r="3775" spans="1:8" x14ac:dyDescent="0.25">
      <c r="A3775" s="19">
        <v>41510.416151357058</v>
      </c>
      <c r="B3775" s="32">
        <v>799.07</v>
      </c>
      <c r="C3775" s="32">
        <v>2.17</v>
      </c>
      <c r="D3775" s="32"/>
    </row>
    <row r="3776" spans="1:8" x14ac:dyDescent="0.25">
      <c r="A3776" s="19">
        <v>41510.423095801503</v>
      </c>
      <c r="B3776" s="32">
        <v>798.86</v>
      </c>
      <c r="C3776" s="32">
        <v>2.17</v>
      </c>
      <c r="D3776" s="32"/>
    </row>
    <row r="3777" spans="1:8" x14ac:dyDescent="0.25">
      <c r="A3777" s="19">
        <v>41510.430040245948</v>
      </c>
      <c r="B3777" s="32">
        <v>798.6</v>
      </c>
      <c r="C3777" s="32">
        <v>2.17</v>
      </c>
      <c r="D3777" s="32"/>
    </row>
    <row r="3778" spans="1:8" x14ac:dyDescent="0.25">
      <c r="A3778" s="19">
        <v>41510.436984690394</v>
      </c>
      <c r="B3778" s="32">
        <v>798.3</v>
      </c>
      <c r="C3778" s="32">
        <v>2.17</v>
      </c>
      <c r="D3778" s="32"/>
      <c r="H3778" s="29"/>
    </row>
    <row r="3779" spans="1:8" x14ac:dyDescent="0.25">
      <c r="A3779" s="19">
        <v>41510.443929134839</v>
      </c>
      <c r="B3779" s="32">
        <v>797.98</v>
      </c>
      <c r="C3779" s="32">
        <v>2.17</v>
      </c>
      <c r="D3779" s="32"/>
      <c r="H3779" s="29"/>
    </row>
    <row r="3780" spans="1:8" x14ac:dyDescent="0.25">
      <c r="A3780" s="19">
        <v>41510.450873579284</v>
      </c>
      <c r="B3780" s="32">
        <v>797.68</v>
      </c>
      <c r="C3780" s="32">
        <v>2.17</v>
      </c>
      <c r="D3780" s="32"/>
    </row>
    <row r="3781" spans="1:8" x14ac:dyDescent="0.25">
      <c r="A3781" s="19">
        <v>41510.457818023722</v>
      </c>
      <c r="B3781" s="32">
        <v>795.9</v>
      </c>
      <c r="C3781" s="32">
        <v>2.27</v>
      </c>
      <c r="D3781" s="32"/>
    </row>
    <row r="3782" spans="1:8" x14ac:dyDescent="0.25">
      <c r="A3782" s="19">
        <v>41510.464762468167</v>
      </c>
      <c r="B3782" s="32">
        <v>795.46</v>
      </c>
      <c r="C3782" s="32">
        <v>2.2799999999999998</v>
      </c>
      <c r="D3782" s="32"/>
    </row>
    <row r="3783" spans="1:8" x14ac:dyDescent="0.25">
      <c r="A3783" s="19">
        <v>41510.471706912613</v>
      </c>
      <c r="B3783" s="32">
        <v>795.23</v>
      </c>
      <c r="C3783" s="32">
        <v>2.27</v>
      </c>
      <c r="D3783" s="32"/>
    </row>
    <row r="3784" spans="1:8" x14ac:dyDescent="0.25">
      <c r="A3784" s="19">
        <v>41510.478651357058</v>
      </c>
      <c r="B3784" s="32">
        <v>794.95</v>
      </c>
      <c r="C3784" s="32">
        <v>2.27</v>
      </c>
      <c r="D3784" s="32"/>
      <c r="H3784" s="29"/>
    </row>
    <row r="3785" spans="1:8" x14ac:dyDescent="0.25">
      <c r="A3785" s="19">
        <v>41510.485595801503</v>
      </c>
      <c r="B3785" s="32">
        <v>794.58</v>
      </c>
      <c r="C3785" s="32">
        <v>2.27</v>
      </c>
      <c r="D3785" s="32"/>
      <c r="H3785" s="29"/>
    </row>
    <row r="3786" spans="1:8" x14ac:dyDescent="0.25">
      <c r="A3786" s="19">
        <v>41510.492540245948</v>
      </c>
      <c r="B3786" s="32">
        <v>794.33</v>
      </c>
      <c r="C3786" s="32">
        <v>2.27</v>
      </c>
      <c r="D3786" s="32"/>
    </row>
    <row r="3787" spans="1:8" x14ac:dyDescent="0.25">
      <c r="A3787" s="19">
        <v>41510.499484690394</v>
      </c>
      <c r="B3787" s="32">
        <v>794.19</v>
      </c>
      <c r="C3787" s="32">
        <v>2.2599999999999998</v>
      </c>
      <c r="D3787" s="32"/>
    </row>
    <row r="3788" spans="1:8" x14ac:dyDescent="0.25">
      <c r="A3788" s="19">
        <v>41510.506429134839</v>
      </c>
      <c r="B3788" s="32">
        <v>793.76</v>
      </c>
      <c r="C3788" s="32">
        <v>2.27</v>
      </c>
      <c r="D3788" s="32"/>
    </row>
    <row r="3789" spans="1:8" x14ac:dyDescent="0.25">
      <c r="A3789" s="19">
        <v>41510.513373579284</v>
      </c>
      <c r="B3789" s="32">
        <v>793.52</v>
      </c>
      <c r="C3789" s="32">
        <v>2.2599999999999998</v>
      </c>
      <c r="D3789" s="32"/>
    </row>
    <row r="3790" spans="1:8" x14ac:dyDescent="0.25">
      <c r="A3790" s="19">
        <v>41510.520318023722</v>
      </c>
      <c r="B3790" s="32">
        <v>793.26</v>
      </c>
      <c r="C3790" s="32">
        <v>2.2599999999999998</v>
      </c>
      <c r="D3790" s="32"/>
      <c r="H3790" s="29"/>
    </row>
    <row r="3791" spans="1:8" x14ac:dyDescent="0.25">
      <c r="A3791" s="19">
        <v>41510.527262468167</v>
      </c>
      <c r="B3791" s="32">
        <v>792.99</v>
      </c>
      <c r="C3791" s="32">
        <v>2.2599999999999998</v>
      </c>
      <c r="D3791" s="32"/>
      <c r="H3791" s="29"/>
    </row>
    <row r="3792" spans="1:8" x14ac:dyDescent="0.25">
      <c r="A3792" s="19">
        <v>41510.534206912613</v>
      </c>
      <c r="B3792" s="32">
        <v>792.56</v>
      </c>
      <c r="C3792" s="32">
        <v>2.25</v>
      </c>
      <c r="D3792" s="32"/>
    </row>
    <row r="3793" spans="1:8" x14ac:dyDescent="0.25">
      <c r="A3793" s="19">
        <v>41510.541151357058</v>
      </c>
      <c r="B3793" s="32">
        <v>792.29</v>
      </c>
      <c r="C3793" s="32">
        <v>2.27</v>
      </c>
      <c r="D3793" s="32"/>
    </row>
    <row r="3794" spans="1:8" x14ac:dyDescent="0.25">
      <c r="A3794" s="19">
        <v>41510.548095801503</v>
      </c>
      <c r="B3794" s="32">
        <v>792.07</v>
      </c>
      <c r="C3794" s="32">
        <v>2.2599999999999998</v>
      </c>
      <c r="D3794" s="32"/>
    </row>
    <row r="3795" spans="1:8" x14ac:dyDescent="0.25">
      <c r="A3795" s="19">
        <v>41510.555040245948</v>
      </c>
      <c r="B3795" s="32">
        <v>791.76</v>
      </c>
      <c r="C3795" s="32">
        <v>2.2599999999999998</v>
      </c>
      <c r="D3795" s="32"/>
    </row>
    <row r="3796" spans="1:8" x14ac:dyDescent="0.25">
      <c r="A3796" s="19">
        <v>41510.561984690394</v>
      </c>
      <c r="B3796" s="32">
        <v>791.44</v>
      </c>
      <c r="C3796" s="32">
        <v>2.25</v>
      </c>
      <c r="D3796" s="32"/>
      <c r="H3796" s="29"/>
    </row>
    <row r="3797" spans="1:8" x14ac:dyDescent="0.25">
      <c r="A3797" s="19">
        <v>41510.568929134839</v>
      </c>
      <c r="B3797" s="32">
        <v>791.29</v>
      </c>
      <c r="C3797" s="32">
        <v>2.25</v>
      </c>
      <c r="D3797" s="32"/>
      <c r="H3797" s="29"/>
    </row>
    <row r="3798" spans="1:8" x14ac:dyDescent="0.25">
      <c r="A3798" s="19">
        <v>41510.575873579284</v>
      </c>
      <c r="B3798" s="32">
        <v>791.05</v>
      </c>
      <c r="C3798" s="32">
        <v>2.2400000000000002</v>
      </c>
      <c r="D3798" s="32"/>
    </row>
    <row r="3799" spans="1:8" x14ac:dyDescent="0.25">
      <c r="A3799" s="19">
        <v>41510.582818023722</v>
      </c>
      <c r="B3799" s="32">
        <v>790.62</v>
      </c>
      <c r="C3799" s="32">
        <v>2.25</v>
      </c>
      <c r="D3799" s="32"/>
    </row>
    <row r="3800" spans="1:8" x14ac:dyDescent="0.25">
      <c r="A3800" s="19">
        <v>41510.589762468167</v>
      </c>
      <c r="B3800" s="32">
        <v>790.48</v>
      </c>
      <c r="C3800" s="32">
        <v>2.25</v>
      </c>
      <c r="D3800" s="32"/>
    </row>
    <row r="3801" spans="1:8" x14ac:dyDescent="0.25">
      <c r="A3801" s="19">
        <v>41510.596706912613</v>
      </c>
      <c r="B3801" s="32">
        <v>790.2</v>
      </c>
      <c r="C3801" s="32">
        <v>2.2400000000000002</v>
      </c>
      <c r="D3801" s="32"/>
    </row>
    <row r="3802" spans="1:8" x14ac:dyDescent="0.25">
      <c r="A3802" s="19">
        <v>41510.603651357058</v>
      </c>
      <c r="B3802" s="32">
        <v>789.96</v>
      </c>
      <c r="C3802" s="32">
        <v>2.25</v>
      </c>
      <c r="D3802" s="32"/>
      <c r="H3802" s="29"/>
    </row>
    <row r="3803" spans="1:8" x14ac:dyDescent="0.25">
      <c r="A3803" s="19">
        <v>41510.610595801503</v>
      </c>
      <c r="B3803" s="32">
        <v>789.83</v>
      </c>
      <c r="C3803" s="32">
        <v>2.2400000000000002</v>
      </c>
      <c r="D3803" s="32"/>
      <c r="H3803" s="29"/>
    </row>
    <row r="3804" spans="1:8" x14ac:dyDescent="0.25">
      <c r="A3804" s="19">
        <v>41510.617540245948</v>
      </c>
      <c r="B3804" s="32">
        <v>789.5</v>
      </c>
      <c r="C3804" s="32">
        <v>2.2400000000000002</v>
      </c>
      <c r="D3804" s="32"/>
    </row>
    <row r="3805" spans="1:8" x14ac:dyDescent="0.25">
      <c r="A3805" s="19">
        <v>41510.624484690394</v>
      </c>
      <c r="B3805" s="32">
        <v>789.12</v>
      </c>
      <c r="C3805" s="32">
        <v>2.2400000000000002</v>
      </c>
      <c r="D3805" s="32"/>
    </row>
    <row r="3806" spans="1:8" x14ac:dyDescent="0.25">
      <c r="A3806" s="19">
        <v>41510.631429134839</v>
      </c>
      <c r="B3806" s="32">
        <v>788.89</v>
      </c>
      <c r="C3806" s="32">
        <v>2.2400000000000002</v>
      </c>
      <c r="D3806" s="32"/>
    </row>
    <row r="3807" spans="1:8" x14ac:dyDescent="0.25">
      <c r="A3807" s="19">
        <v>41510.638373579284</v>
      </c>
      <c r="B3807" s="32">
        <v>788.58</v>
      </c>
      <c r="C3807" s="32">
        <v>2.23</v>
      </c>
      <c r="D3807" s="32"/>
    </row>
    <row r="3808" spans="1:8" x14ac:dyDescent="0.25">
      <c r="A3808" s="19">
        <v>41510.645318023722</v>
      </c>
      <c r="B3808" s="32">
        <v>788.2</v>
      </c>
      <c r="C3808" s="32">
        <v>2.23</v>
      </c>
      <c r="D3808" s="32"/>
      <c r="H3808" s="29"/>
    </row>
    <row r="3809" spans="1:8" x14ac:dyDescent="0.25">
      <c r="A3809" s="19">
        <v>41510.652262468167</v>
      </c>
      <c r="B3809" s="32">
        <v>788.03</v>
      </c>
      <c r="C3809" s="32">
        <v>2.23</v>
      </c>
      <c r="D3809" s="32"/>
      <c r="H3809" s="29"/>
    </row>
    <row r="3810" spans="1:8" x14ac:dyDescent="0.25">
      <c r="A3810" s="19">
        <v>41510.659206912613</v>
      </c>
      <c r="B3810" s="32">
        <v>787.77</v>
      </c>
      <c r="C3810" s="32">
        <v>2.2200000000000002</v>
      </c>
      <c r="D3810" s="32"/>
    </row>
    <row r="3811" spans="1:8" x14ac:dyDescent="0.25">
      <c r="A3811" s="19">
        <v>41510.666151357058</v>
      </c>
      <c r="B3811" s="32">
        <v>787.58</v>
      </c>
      <c r="C3811" s="32">
        <v>2.2200000000000002</v>
      </c>
      <c r="D3811" s="32"/>
    </row>
    <row r="3812" spans="1:8" x14ac:dyDescent="0.25">
      <c r="A3812" s="19">
        <v>41510.673095801503</v>
      </c>
      <c r="B3812" s="32">
        <v>787.37</v>
      </c>
      <c r="C3812" s="32">
        <v>2.2200000000000002</v>
      </c>
      <c r="D3812" s="32"/>
    </row>
    <row r="3813" spans="1:8" x14ac:dyDescent="0.25">
      <c r="A3813" s="19">
        <v>41510.680040245948</v>
      </c>
      <c r="B3813" s="32">
        <v>787.02</v>
      </c>
      <c r="C3813" s="32">
        <v>2.2200000000000002</v>
      </c>
      <c r="D3813" s="32"/>
    </row>
    <row r="3814" spans="1:8" x14ac:dyDescent="0.25">
      <c r="A3814" s="19">
        <v>41510.686984690394</v>
      </c>
      <c r="B3814" s="32">
        <v>786.75</v>
      </c>
      <c r="C3814" s="32">
        <v>2.2200000000000002</v>
      </c>
      <c r="D3814" s="32"/>
      <c r="H3814" s="29"/>
    </row>
    <row r="3815" spans="1:8" x14ac:dyDescent="0.25">
      <c r="A3815" s="19">
        <v>41510.693929134839</v>
      </c>
      <c r="B3815" s="32">
        <v>786.43</v>
      </c>
      <c r="C3815" s="32">
        <v>2.21</v>
      </c>
      <c r="D3815" s="32"/>
      <c r="H3815" s="29"/>
    </row>
    <row r="3816" spans="1:8" x14ac:dyDescent="0.25">
      <c r="A3816" s="19">
        <v>41510.700873579284</v>
      </c>
      <c r="B3816" s="32">
        <v>786.25</v>
      </c>
      <c r="C3816" s="32">
        <v>2.21</v>
      </c>
      <c r="D3816" s="32"/>
    </row>
    <row r="3817" spans="1:8" x14ac:dyDescent="0.25">
      <c r="A3817" s="19">
        <v>41510.707818023722</v>
      </c>
      <c r="B3817" s="32">
        <v>786.08</v>
      </c>
      <c r="C3817" s="32">
        <v>2.21</v>
      </c>
      <c r="D3817" s="32"/>
    </row>
    <row r="3818" spans="1:8" x14ac:dyDescent="0.25">
      <c r="A3818" s="19">
        <v>41510.714762468167</v>
      </c>
      <c r="B3818" s="32">
        <v>785.89</v>
      </c>
      <c r="C3818" s="32">
        <v>2.21</v>
      </c>
      <c r="D3818" s="32"/>
    </row>
    <row r="3819" spans="1:8" x14ac:dyDescent="0.25">
      <c r="A3819" s="19">
        <v>41510.721706912613</v>
      </c>
      <c r="B3819" s="32">
        <v>785.69</v>
      </c>
      <c r="C3819" s="32">
        <v>2.21</v>
      </c>
      <c r="D3819" s="32"/>
    </row>
    <row r="3820" spans="1:8" x14ac:dyDescent="0.25">
      <c r="A3820" s="19">
        <v>41510.728651357058</v>
      </c>
      <c r="B3820" s="32">
        <v>785.38</v>
      </c>
      <c r="C3820" s="32">
        <v>2.2000000000000002</v>
      </c>
      <c r="D3820" s="32"/>
      <c r="H3820" s="29"/>
    </row>
    <row r="3821" spans="1:8" x14ac:dyDescent="0.25">
      <c r="A3821" s="19">
        <v>41510.735595801503</v>
      </c>
      <c r="B3821" s="32">
        <v>785.19</v>
      </c>
      <c r="C3821" s="32">
        <v>2.2000000000000002</v>
      </c>
      <c r="D3821" s="32"/>
      <c r="H3821" s="29"/>
    </row>
    <row r="3822" spans="1:8" x14ac:dyDescent="0.25">
      <c r="A3822" s="19">
        <v>41510.742540245948</v>
      </c>
      <c r="B3822" s="32">
        <v>785.06</v>
      </c>
      <c r="C3822" s="32">
        <v>2.2000000000000002</v>
      </c>
      <c r="D3822" s="32"/>
    </row>
    <row r="3823" spans="1:8" x14ac:dyDescent="0.25">
      <c r="A3823" s="19">
        <v>41510.749484690394</v>
      </c>
      <c r="B3823" s="32">
        <v>784.99</v>
      </c>
      <c r="C3823" s="32">
        <v>2.2000000000000002</v>
      </c>
      <c r="D3823" s="32"/>
    </row>
    <row r="3824" spans="1:8" x14ac:dyDescent="0.25">
      <c r="A3824" s="19">
        <v>41510.756429134839</v>
      </c>
      <c r="B3824" s="32">
        <v>784.94</v>
      </c>
      <c r="C3824" s="32">
        <v>2.19</v>
      </c>
      <c r="D3824" s="32"/>
    </row>
    <row r="3825" spans="1:8" x14ac:dyDescent="0.25">
      <c r="A3825" s="19">
        <v>41510.763373579284</v>
      </c>
      <c r="B3825" s="32">
        <v>784.75</v>
      </c>
      <c r="C3825" s="32">
        <v>2.2000000000000002</v>
      </c>
      <c r="D3825" s="32"/>
    </row>
    <row r="3826" spans="1:8" x14ac:dyDescent="0.25">
      <c r="A3826" s="19">
        <v>41510.770318023722</v>
      </c>
      <c r="B3826" s="32">
        <v>784.7</v>
      </c>
      <c r="C3826" s="32">
        <v>2.19</v>
      </c>
      <c r="D3826" s="32"/>
      <c r="H3826" s="29"/>
    </row>
    <row r="3827" spans="1:8" x14ac:dyDescent="0.25">
      <c r="A3827" s="19">
        <v>41510.777262468167</v>
      </c>
      <c r="B3827" s="32">
        <v>784.61</v>
      </c>
      <c r="C3827" s="32">
        <v>2.2000000000000002</v>
      </c>
      <c r="D3827" s="32"/>
      <c r="H3827" s="29"/>
    </row>
    <row r="3828" spans="1:8" x14ac:dyDescent="0.25">
      <c r="A3828" s="19">
        <v>41510.784206912613</v>
      </c>
      <c r="B3828" s="32">
        <v>784.43</v>
      </c>
      <c r="C3828" s="32">
        <v>2.19</v>
      </c>
      <c r="D3828" s="32"/>
    </row>
    <row r="3829" spans="1:8" x14ac:dyDescent="0.25">
      <c r="A3829" s="19">
        <v>41510.791151357058</v>
      </c>
      <c r="B3829" s="32">
        <v>784.59</v>
      </c>
      <c r="C3829" s="32">
        <v>2.23</v>
      </c>
      <c r="D3829" s="32"/>
    </row>
    <row r="3830" spans="1:8" x14ac:dyDescent="0.25">
      <c r="A3830" s="19">
        <v>41510.798095801503</v>
      </c>
      <c r="B3830" s="32">
        <v>784.29</v>
      </c>
      <c r="C3830" s="32">
        <v>2.19</v>
      </c>
      <c r="D3830" s="32"/>
    </row>
    <row r="3831" spans="1:8" x14ac:dyDescent="0.25">
      <c r="A3831" s="19">
        <v>41510.805040245948</v>
      </c>
      <c r="B3831" s="32">
        <v>784.08</v>
      </c>
      <c r="C3831" s="32">
        <v>2.19</v>
      </c>
      <c r="D3831" s="32"/>
    </row>
    <row r="3832" spans="1:8" x14ac:dyDescent="0.25">
      <c r="A3832" s="19">
        <v>41510.811984690394</v>
      </c>
      <c r="B3832" s="32">
        <v>784</v>
      </c>
      <c r="C3832" s="32">
        <v>2.19</v>
      </c>
      <c r="D3832" s="32"/>
      <c r="H3832" s="29"/>
    </row>
    <row r="3833" spans="1:8" x14ac:dyDescent="0.25">
      <c r="A3833" s="19">
        <v>41510.818929134839</v>
      </c>
      <c r="B3833" s="32">
        <v>783.9</v>
      </c>
      <c r="C3833" s="32">
        <v>2.2000000000000002</v>
      </c>
      <c r="D3833" s="32"/>
      <c r="H3833" s="29"/>
    </row>
    <row r="3834" spans="1:8" x14ac:dyDescent="0.25">
      <c r="A3834" s="19">
        <v>41510.825873579284</v>
      </c>
      <c r="B3834" s="32">
        <v>783.89</v>
      </c>
      <c r="C3834" s="32">
        <v>2.2000000000000002</v>
      </c>
      <c r="D3834" s="32"/>
    </row>
    <row r="3835" spans="1:8" x14ac:dyDescent="0.25">
      <c r="A3835" s="19">
        <v>41510.832818023722</v>
      </c>
      <c r="B3835" s="32">
        <v>783.87</v>
      </c>
      <c r="C3835" s="32">
        <v>2.2000000000000002</v>
      </c>
      <c r="D3835" s="32"/>
    </row>
    <row r="3836" spans="1:8" x14ac:dyDescent="0.25">
      <c r="A3836" s="19">
        <v>41510.839762468167</v>
      </c>
      <c r="B3836" s="32">
        <v>783.84</v>
      </c>
      <c r="C3836" s="32">
        <v>2.2000000000000002</v>
      </c>
      <c r="D3836" s="32"/>
    </row>
    <row r="3837" spans="1:8" x14ac:dyDescent="0.25">
      <c r="A3837" s="19">
        <v>41510.846706912613</v>
      </c>
      <c r="B3837" s="32">
        <v>783.81</v>
      </c>
      <c r="C3837" s="32">
        <v>2.19</v>
      </c>
      <c r="D3837" s="32"/>
    </row>
    <row r="3838" spans="1:8" x14ac:dyDescent="0.25">
      <c r="A3838" s="19">
        <v>41510.853651357058</v>
      </c>
      <c r="B3838" s="32">
        <v>783.67</v>
      </c>
      <c r="C3838" s="32">
        <v>2.21</v>
      </c>
      <c r="D3838" s="32"/>
      <c r="H3838" s="29"/>
    </row>
    <row r="3839" spans="1:8" x14ac:dyDescent="0.25">
      <c r="A3839" s="19">
        <v>41510.860595801503</v>
      </c>
      <c r="B3839" s="32">
        <v>783.68</v>
      </c>
      <c r="C3839" s="32">
        <v>2.2000000000000002</v>
      </c>
      <c r="D3839" s="32"/>
      <c r="H3839" s="29"/>
    </row>
    <row r="3840" spans="1:8" x14ac:dyDescent="0.25">
      <c r="A3840" s="19">
        <v>41510.867540245948</v>
      </c>
      <c r="B3840" s="32">
        <v>785.15</v>
      </c>
      <c r="C3840" s="32">
        <v>2.09</v>
      </c>
      <c r="D3840" s="32"/>
    </row>
    <row r="3841" spans="1:8" x14ac:dyDescent="0.25">
      <c r="A3841" s="19">
        <v>41510.874484690394</v>
      </c>
      <c r="B3841" s="32">
        <v>785.09</v>
      </c>
      <c r="C3841" s="32">
        <v>2.1</v>
      </c>
      <c r="D3841" s="32"/>
    </row>
    <row r="3842" spans="1:8" x14ac:dyDescent="0.25">
      <c r="A3842" s="19">
        <v>41510.881429134839</v>
      </c>
      <c r="B3842" s="32">
        <v>785.12</v>
      </c>
      <c r="C3842" s="32">
        <v>2.09</v>
      </c>
      <c r="D3842" s="32"/>
    </row>
    <row r="3843" spans="1:8" x14ac:dyDescent="0.25">
      <c r="A3843" s="19">
        <v>41510.888373579284</v>
      </c>
      <c r="B3843" s="32">
        <v>785.03</v>
      </c>
      <c r="C3843" s="32">
        <v>2.1</v>
      </c>
      <c r="D3843" s="32"/>
    </row>
    <row r="3844" spans="1:8" x14ac:dyDescent="0.25">
      <c r="A3844" s="19">
        <v>41510.895318023722</v>
      </c>
      <c r="B3844" s="32">
        <v>785.03</v>
      </c>
      <c r="C3844" s="32">
        <v>2.1</v>
      </c>
      <c r="D3844" s="32"/>
      <c r="H3844" s="29"/>
    </row>
    <row r="3845" spans="1:8" x14ac:dyDescent="0.25">
      <c r="A3845" s="19">
        <v>41510.902262468167</v>
      </c>
      <c r="B3845" s="32">
        <v>784.94</v>
      </c>
      <c r="C3845" s="32">
        <v>2.1</v>
      </c>
      <c r="D3845" s="32"/>
      <c r="H3845" s="29"/>
    </row>
    <row r="3846" spans="1:8" x14ac:dyDescent="0.25">
      <c r="A3846" s="19">
        <v>41510.909206912613</v>
      </c>
      <c r="B3846" s="32">
        <v>784.85</v>
      </c>
      <c r="C3846" s="32">
        <v>2.11</v>
      </c>
      <c r="D3846" s="32"/>
    </row>
    <row r="3847" spans="1:8" x14ac:dyDescent="0.25">
      <c r="A3847" s="19">
        <v>41510.916151357058</v>
      </c>
      <c r="B3847" s="32">
        <v>784.66</v>
      </c>
      <c r="C3847" s="32">
        <v>2.1</v>
      </c>
      <c r="D3847" s="32"/>
    </row>
    <row r="3848" spans="1:8" x14ac:dyDescent="0.25">
      <c r="A3848" s="19">
        <v>41510.923095801503</v>
      </c>
      <c r="B3848" s="32">
        <v>784.55</v>
      </c>
      <c r="C3848" s="32">
        <v>2.11</v>
      </c>
      <c r="D3848" s="32"/>
    </row>
    <row r="3849" spans="1:8" x14ac:dyDescent="0.25">
      <c r="A3849" s="19">
        <v>41510.930040245948</v>
      </c>
      <c r="B3849" s="32">
        <v>784.41</v>
      </c>
      <c r="C3849" s="32">
        <v>2.1</v>
      </c>
      <c r="D3849" s="32"/>
    </row>
    <row r="3850" spans="1:8" x14ac:dyDescent="0.25">
      <c r="A3850" s="19">
        <v>41510.936984690394</v>
      </c>
      <c r="B3850" s="32">
        <v>784.34</v>
      </c>
      <c r="C3850" s="32">
        <v>2.1</v>
      </c>
      <c r="D3850" s="32"/>
      <c r="H3850" s="29"/>
    </row>
    <row r="3851" spans="1:8" x14ac:dyDescent="0.25">
      <c r="A3851" s="19">
        <v>41510.943929134839</v>
      </c>
      <c r="B3851" s="32">
        <v>784.35</v>
      </c>
      <c r="C3851" s="32">
        <v>2.1</v>
      </c>
      <c r="D3851" s="32"/>
      <c r="H3851" s="29"/>
    </row>
    <row r="3852" spans="1:8" x14ac:dyDescent="0.25">
      <c r="A3852" s="19">
        <v>41510.950873579284</v>
      </c>
      <c r="B3852" s="32">
        <v>784.31</v>
      </c>
      <c r="C3852" s="32">
        <v>2.11</v>
      </c>
      <c r="D3852" s="32"/>
    </row>
    <row r="3853" spans="1:8" x14ac:dyDescent="0.25">
      <c r="A3853" s="19">
        <v>41510.957818023722</v>
      </c>
      <c r="B3853" s="32">
        <v>784.32</v>
      </c>
      <c r="C3853" s="32">
        <v>2.11</v>
      </c>
      <c r="D3853" s="32"/>
    </row>
    <row r="3854" spans="1:8" x14ac:dyDescent="0.25">
      <c r="A3854" s="19">
        <v>41510.964762468167</v>
      </c>
      <c r="B3854" s="32">
        <v>784.1</v>
      </c>
      <c r="C3854" s="32">
        <v>2.11</v>
      </c>
      <c r="D3854" s="32"/>
    </row>
    <row r="3855" spans="1:8" x14ac:dyDescent="0.25">
      <c r="A3855" s="19">
        <v>41510.971706912613</v>
      </c>
      <c r="B3855" s="32">
        <v>784.16</v>
      </c>
      <c r="C3855" s="32">
        <v>2.11</v>
      </c>
      <c r="D3855" s="32"/>
    </row>
    <row r="3856" spans="1:8" x14ac:dyDescent="0.25">
      <c r="A3856" s="19">
        <v>41510.978651357058</v>
      </c>
      <c r="B3856" s="32">
        <v>784.09</v>
      </c>
      <c r="C3856" s="32">
        <v>2.11</v>
      </c>
      <c r="D3856" s="32"/>
      <c r="H3856" s="29"/>
    </row>
    <row r="3857" spans="1:8" x14ac:dyDescent="0.25">
      <c r="A3857" s="19">
        <v>41510.985595801503</v>
      </c>
      <c r="B3857" s="32">
        <v>783.99</v>
      </c>
      <c r="C3857" s="32">
        <v>2.11</v>
      </c>
      <c r="D3857" s="32"/>
      <c r="H3857" s="29"/>
    </row>
    <row r="3858" spans="1:8" x14ac:dyDescent="0.25">
      <c r="A3858" s="19">
        <v>41510.992540245948</v>
      </c>
      <c r="B3858" s="32">
        <v>783.95</v>
      </c>
      <c r="C3858" s="32">
        <v>2.11</v>
      </c>
      <c r="D3858" s="32"/>
    </row>
    <row r="3859" spans="1:8" x14ac:dyDescent="0.25">
      <c r="A3859" s="19">
        <v>41510.999484690394</v>
      </c>
      <c r="B3859" s="32">
        <v>783.91</v>
      </c>
      <c r="C3859" s="32">
        <v>2.1</v>
      </c>
      <c r="D3859" s="32"/>
    </row>
    <row r="3860" spans="1:8" x14ac:dyDescent="0.25">
      <c r="A3860" s="19">
        <v>41511.006429134839</v>
      </c>
      <c r="B3860" s="32">
        <v>783.81</v>
      </c>
      <c r="C3860" s="32">
        <v>2.11</v>
      </c>
      <c r="D3860" s="32"/>
    </row>
    <row r="3861" spans="1:8" x14ac:dyDescent="0.25">
      <c r="A3861" s="19">
        <v>41511.013373579284</v>
      </c>
      <c r="B3861" s="32">
        <v>783.55</v>
      </c>
      <c r="C3861" s="32">
        <v>2.1</v>
      </c>
      <c r="D3861" s="32"/>
    </row>
    <row r="3862" spans="1:8" x14ac:dyDescent="0.25">
      <c r="A3862" s="19">
        <v>41511.020318023722</v>
      </c>
      <c r="B3862" s="32">
        <v>783.48</v>
      </c>
      <c r="C3862" s="32">
        <v>2.1</v>
      </c>
      <c r="D3862" s="32"/>
      <c r="H3862" s="29"/>
    </row>
    <row r="3863" spans="1:8" x14ac:dyDescent="0.25">
      <c r="A3863" s="19">
        <v>41511.027262468167</v>
      </c>
      <c r="B3863" s="32">
        <v>783.32</v>
      </c>
      <c r="C3863" s="32">
        <v>2.11</v>
      </c>
      <c r="D3863" s="32"/>
      <c r="H3863" s="29"/>
    </row>
    <row r="3864" spans="1:8" x14ac:dyDescent="0.25">
      <c r="A3864" s="19">
        <v>41511.034206912613</v>
      </c>
      <c r="B3864" s="32">
        <v>783.16</v>
      </c>
      <c r="C3864" s="32">
        <v>2.1</v>
      </c>
      <c r="D3864" s="32"/>
    </row>
    <row r="3865" spans="1:8" x14ac:dyDescent="0.25">
      <c r="A3865" s="19">
        <v>41511.041151357058</v>
      </c>
      <c r="B3865" s="32">
        <v>783.28</v>
      </c>
      <c r="C3865" s="32">
        <v>2.11</v>
      </c>
      <c r="D3865" s="32"/>
    </row>
    <row r="3866" spans="1:8" x14ac:dyDescent="0.25">
      <c r="A3866" s="19">
        <v>41511.048095801503</v>
      </c>
      <c r="B3866" s="32">
        <v>783.09</v>
      </c>
      <c r="C3866" s="32">
        <v>2.11</v>
      </c>
      <c r="D3866" s="32"/>
    </row>
    <row r="3867" spans="1:8" x14ac:dyDescent="0.25">
      <c r="A3867" s="19">
        <v>41511.055040245948</v>
      </c>
      <c r="B3867" s="32">
        <v>782.93</v>
      </c>
      <c r="C3867" s="32">
        <v>2.1</v>
      </c>
      <c r="D3867" s="32"/>
    </row>
    <row r="3868" spans="1:8" x14ac:dyDescent="0.25">
      <c r="A3868" s="19">
        <v>41511.061984690394</v>
      </c>
      <c r="B3868" s="32">
        <v>782.78</v>
      </c>
      <c r="C3868" s="32">
        <v>2.11</v>
      </c>
      <c r="D3868" s="32"/>
      <c r="H3868" s="29"/>
    </row>
    <row r="3869" spans="1:8" x14ac:dyDescent="0.25">
      <c r="A3869" s="19">
        <v>41511.068929134839</v>
      </c>
      <c r="B3869" s="32">
        <v>782.51</v>
      </c>
      <c r="C3869" s="32">
        <v>2.1</v>
      </c>
      <c r="D3869" s="32"/>
      <c r="H3869" s="29"/>
    </row>
    <row r="3870" spans="1:8" x14ac:dyDescent="0.25">
      <c r="A3870" s="19">
        <v>41511.075873579284</v>
      </c>
      <c r="B3870" s="32">
        <v>782.43</v>
      </c>
      <c r="C3870" s="32">
        <v>2.1</v>
      </c>
      <c r="D3870" s="32"/>
    </row>
    <row r="3871" spans="1:8" x14ac:dyDescent="0.25">
      <c r="A3871" s="19">
        <v>41511.082818023722</v>
      </c>
      <c r="B3871" s="32">
        <v>782.34</v>
      </c>
      <c r="C3871" s="32">
        <v>2.11</v>
      </c>
      <c r="D3871" s="32"/>
    </row>
    <row r="3872" spans="1:8" x14ac:dyDescent="0.25">
      <c r="A3872" s="19">
        <v>41511.089762468167</v>
      </c>
      <c r="B3872" s="32">
        <v>782.19</v>
      </c>
      <c r="C3872" s="32">
        <v>2.1</v>
      </c>
      <c r="D3872" s="32"/>
    </row>
    <row r="3873" spans="1:8" x14ac:dyDescent="0.25">
      <c r="A3873" s="19">
        <v>41511.096706912613</v>
      </c>
      <c r="B3873" s="32">
        <v>782.19</v>
      </c>
      <c r="C3873" s="32">
        <v>2.09</v>
      </c>
      <c r="D3873" s="32"/>
    </row>
    <row r="3874" spans="1:8" x14ac:dyDescent="0.25">
      <c r="A3874" s="19">
        <v>41511.103651357058</v>
      </c>
      <c r="B3874" s="32">
        <v>782.08</v>
      </c>
      <c r="C3874" s="32">
        <v>2.1</v>
      </c>
      <c r="D3874" s="32"/>
      <c r="H3874" s="29"/>
    </row>
    <row r="3875" spans="1:8" x14ac:dyDescent="0.25">
      <c r="A3875" s="19">
        <v>41511.110595801503</v>
      </c>
      <c r="B3875" s="32">
        <v>781.83</v>
      </c>
      <c r="C3875" s="32">
        <v>2.11</v>
      </c>
      <c r="D3875" s="32"/>
      <c r="H3875" s="29"/>
    </row>
    <row r="3876" spans="1:8" x14ac:dyDescent="0.25">
      <c r="A3876" s="19">
        <v>41511.117540245948</v>
      </c>
      <c r="B3876" s="32">
        <v>781.8</v>
      </c>
      <c r="C3876" s="32">
        <v>2.09</v>
      </c>
      <c r="D3876" s="32"/>
    </row>
    <row r="3877" spans="1:8" x14ac:dyDescent="0.25">
      <c r="A3877" s="19">
        <v>41511.124484690394</v>
      </c>
      <c r="B3877" s="32">
        <v>781.7</v>
      </c>
      <c r="C3877" s="32">
        <v>2.1</v>
      </c>
      <c r="D3877" s="32"/>
    </row>
    <row r="3878" spans="1:8" x14ac:dyDescent="0.25">
      <c r="A3878" s="19">
        <v>41511.131429134839</v>
      </c>
      <c r="B3878" s="32">
        <v>781.56</v>
      </c>
      <c r="C3878" s="32">
        <v>2.1</v>
      </c>
      <c r="D3878" s="32"/>
    </row>
    <row r="3879" spans="1:8" x14ac:dyDescent="0.25">
      <c r="A3879" s="19">
        <v>41511.138373579284</v>
      </c>
      <c r="B3879" s="32">
        <v>781.55</v>
      </c>
      <c r="C3879" s="32">
        <v>2.09</v>
      </c>
      <c r="D3879" s="32"/>
    </row>
    <row r="3880" spans="1:8" x14ac:dyDescent="0.25">
      <c r="A3880" s="19">
        <v>41511.145318023722</v>
      </c>
      <c r="B3880" s="32">
        <v>781.57</v>
      </c>
      <c r="C3880" s="32">
        <v>2.1</v>
      </c>
      <c r="D3880" s="32"/>
      <c r="H3880" s="29"/>
    </row>
    <row r="3881" spans="1:8" x14ac:dyDescent="0.25">
      <c r="A3881" s="19">
        <v>41511.152262468167</v>
      </c>
      <c r="B3881" s="32">
        <v>781.47</v>
      </c>
      <c r="C3881" s="32">
        <v>2.1</v>
      </c>
      <c r="D3881" s="32"/>
      <c r="H3881" s="29"/>
    </row>
    <row r="3882" spans="1:8" x14ac:dyDescent="0.25">
      <c r="A3882" s="19">
        <v>41511.159206912613</v>
      </c>
      <c r="B3882" s="32">
        <v>781.26</v>
      </c>
      <c r="C3882" s="32">
        <v>2.09</v>
      </c>
      <c r="D3882" s="32"/>
    </row>
    <row r="3883" spans="1:8" x14ac:dyDescent="0.25">
      <c r="A3883" s="19">
        <v>41511.166151357058</v>
      </c>
      <c r="B3883" s="32">
        <v>781.25</v>
      </c>
      <c r="C3883" s="32">
        <v>2.08</v>
      </c>
      <c r="D3883" s="32"/>
    </row>
    <row r="3884" spans="1:8" x14ac:dyDescent="0.25">
      <c r="A3884" s="19">
        <v>41511.173095801503</v>
      </c>
      <c r="B3884" s="32">
        <v>781.1</v>
      </c>
      <c r="C3884" s="32">
        <v>2.09</v>
      </c>
      <c r="D3884" s="32"/>
    </row>
    <row r="3885" spans="1:8" x14ac:dyDescent="0.25">
      <c r="A3885" s="19">
        <v>41511.180040245948</v>
      </c>
      <c r="B3885" s="32">
        <v>780.8</v>
      </c>
      <c r="C3885" s="32">
        <v>2.09</v>
      </c>
      <c r="D3885" s="32"/>
    </row>
    <row r="3886" spans="1:8" x14ac:dyDescent="0.25">
      <c r="A3886" s="19">
        <v>41511.186984690394</v>
      </c>
      <c r="B3886" s="32">
        <v>780.54</v>
      </c>
      <c r="C3886" s="32">
        <v>2.1</v>
      </c>
      <c r="D3886" s="32"/>
      <c r="H3886" s="29"/>
    </row>
    <row r="3887" spans="1:8" x14ac:dyDescent="0.25">
      <c r="A3887" s="19">
        <v>41511.193929134839</v>
      </c>
      <c r="B3887" s="32">
        <v>780.55</v>
      </c>
      <c r="C3887" s="32">
        <v>2.08</v>
      </c>
      <c r="D3887" s="32"/>
      <c r="H3887" s="29"/>
    </row>
    <row r="3888" spans="1:8" x14ac:dyDescent="0.25">
      <c r="A3888" s="19">
        <v>41511.200873579284</v>
      </c>
      <c r="B3888" s="32">
        <v>780.54</v>
      </c>
      <c r="C3888" s="32">
        <v>2.1</v>
      </c>
      <c r="D3888" s="32"/>
    </row>
    <row r="3889" spans="1:8" x14ac:dyDescent="0.25">
      <c r="A3889" s="19">
        <v>41511.207818023722</v>
      </c>
      <c r="B3889" s="32">
        <v>780.39</v>
      </c>
      <c r="C3889" s="32">
        <v>2.09</v>
      </c>
      <c r="D3889" s="32"/>
    </row>
    <row r="3890" spans="1:8" x14ac:dyDescent="0.25">
      <c r="A3890" s="19">
        <v>41511.214762468167</v>
      </c>
      <c r="B3890" s="32">
        <v>780.08</v>
      </c>
      <c r="C3890" s="32">
        <v>2.09</v>
      </c>
      <c r="D3890" s="32"/>
    </row>
    <row r="3891" spans="1:8" x14ac:dyDescent="0.25">
      <c r="A3891" s="19">
        <v>41511.221706912613</v>
      </c>
      <c r="B3891" s="32">
        <v>779.9</v>
      </c>
      <c r="C3891" s="32">
        <v>2.08</v>
      </c>
      <c r="D3891" s="32"/>
    </row>
    <row r="3892" spans="1:8" x14ac:dyDescent="0.25">
      <c r="A3892" s="19">
        <v>41511.228651357058</v>
      </c>
      <c r="B3892" s="32">
        <v>780.03</v>
      </c>
      <c r="C3892" s="32">
        <v>2.09</v>
      </c>
      <c r="D3892" s="32"/>
      <c r="H3892" s="29"/>
    </row>
    <row r="3893" spans="1:8" x14ac:dyDescent="0.25">
      <c r="A3893" s="19">
        <v>41511.235595801503</v>
      </c>
      <c r="B3893" s="32">
        <v>779.88</v>
      </c>
      <c r="C3893" s="32">
        <v>2.09</v>
      </c>
      <c r="D3893" s="32"/>
      <c r="H3893" s="29"/>
    </row>
    <row r="3894" spans="1:8" x14ac:dyDescent="0.25">
      <c r="A3894" s="19">
        <v>41511.242540245948</v>
      </c>
      <c r="B3894" s="32">
        <v>779.8</v>
      </c>
      <c r="C3894" s="32">
        <v>2.09</v>
      </c>
      <c r="D3894" s="32"/>
    </row>
    <row r="3895" spans="1:8" x14ac:dyDescent="0.25">
      <c r="A3895" s="19">
        <v>41511.249484690394</v>
      </c>
      <c r="B3895" s="32">
        <v>779.58</v>
      </c>
      <c r="C3895" s="32">
        <v>2.09</v>
      </c>
      <c r="D3895" s="32"/>
    </row>
    <row r="3896" spans="1:8" x14ac:dyDescent="0.25">
      <c r="A3896" s="19">
        <v>41511.256429134839</v>
      </c>
      <c r="B3896" s="32">
        <v>779.46</v>
      </c>
      <c r="C3896" s="32">
        <v>2.09</v>
      </c>
      <c r="D3896" s="32"/>
    </row>
    <row r="3897" spans="1:8" x14ac:dyDescent="0.25">
      <c r="A3897" s="19">
        <v>41511.263373579284</v>
      </c>
      <c r="B3897" s="32">
        <v>779.68</v>
      </c>
      <c r="C3897" s="32">
        <v>2.0699999999999998</v>
      </c>
      <c r="D3897" s="32"/>
    </row>
    <row r="3898" spans="1:8" x14ac:dyDescent="0.25">
      <c r="A3898" s="19">
        <v>41511.270318023722</v>
      </c>
      <c r="B3898" s="32">
        <v>779.69</v>
      </c>
      <c r="C3898" s="32">
        <v>2.1</v>
      </c>
      <c r="D3898" s="32"/>
      <c r="H3898" s="29"/>
    </row>
    <row r="3899" spans="1:8" x14ac:dyDescent="0.25">
      <c r="A3899" s="19">
        <v>41511.277262468167</v>
      </c>
      <c r="B3899" s="32">
        <v>779.61</v>
      </c>
      <c r="C3899" s="32">
        <v>2.09</v>
      </c>
      <c r="D3899" s="32"/>
      <c r="H3899" s="29"/>
    </row>
    <row r="3900" spans="1:8" x14ac:dyDescent="0.25">
      <c r="A3900" s="19">
        <v>41511.284206912613</v>
      </c>
      <c r="B3900" s="32">
        <v>779.4</v>
      </c>
      <c r="C3900" s="32">
        <v>2.09</v>
      </c>
      <c r="D3900" s="32"/>
    </row>
    <row r="3901" spans="1:8" x14ac:dyDescent="0.25">
      <c r="A3901" s="19">
        <v>41511.291151357058</v>
      </c>
      <c r="B3901" s="32">
        <v>779.34</v>
      </c>
      <c r="C3901" s="32">
        <v>2.09</v>
      </c>
      <c r="D3901" s="32"/>
    </row>
    <row r="3902" spans="1:8" x14ac:dyDescent="0.25">
      <c r="A3902" s="19">
        <v>41511.298095801503</v>
      </c>
      <c r="B3902" s="32">
        <v>779.24</v>
      </c>
      <c r="C3902" s="32">
        <v>2.08</v>
      </c>
      <c r="D3902" s="32"/>
    </row>
    <row r="3903" spans="1:8" x14ac:dyDescent="0.25">
      <c r="A3903" s="19">
        <v>41511.305040245948</v>
      </c>
      <c r="B3903" s="32">
        <v>779.1</v>
      </c>
      <c r="C3903" s="32">
        <v>2.08</v>
      </c>
      <c r="D3903" s="32"/>
    </row>
    <row r="3904" spans="1:8" x14ac:dyDescent="0.25">
      <c r="A3904" s="19">
        <v>41511.311984690394</v>
      </c>
      <c r="B3904" s="32">
        <v>779.2</v>
      </c>
      <c r="C3904" s="32">
        <v>2.06</v>
      </c>
      <c r="D3904" s="32"/>
      <c r="H3904" s="29"/>
    </row>
    <row r="3905" spans="1:8" x14ac:dyDescent="0.25">
      <c r="A3905" s="19">
        <v>41511.318929134839</v>
      </c>
      <c r="B3905" s="32">
        <v>779.18</v>
      </c>
      <c r="C3905" s="32">
        <v>2.08</v>
      </c>
      <c r="D3905" s="32"/>
      <c r="H3905" s="29"/>
    </row>
    <row r="3906" spans="1:8" x14ac:dyDescent="0.25">
      <c r="A3906" s="19">
        <v>41511.325873579284</v>
      </c>
      <c r="B3906" s="32">
        <v>779.11</v>
      </c>
      <c r="C3906" s="32">
        <v>2.08</v>
      </c>
      <c r="D3906" s="32"/>
    </row>
    <row r="3907" spans="1:8" x14ac:dyDescent="0.25">
      <c r="A3907" s="19">
        <v>41511.332818023722</v>
      </c>
      <c r="B3907" s="32">
        <v>778.97</v>
      </c>
      <c r="C3907" s="32">
        <v>2.08</v>
      </c>
      <c r="D3907" s="32"/>
    </row>
    <row r="3908" spans="1:8" x14ac:dyDescent="0.25">
      <c r="A3908" s="19">
        <v>41511.339762468167</v>
      </c>
      <c r="B3908" s="32">
        <v>779.04</v>
      </c>
      <c r="C3908" s="32">
        <v>2.06</v>
      </c>
      <c r="D3908" s="32"/>
    </row>
    <row r="3909" spans="1:8" x14ac:dyDescent="0.25">
      <c r="A3909" s="19">
        <v>41511.346706912613</v>
      </c>
      <c r="B3909" s="32">
        <v>779.02</v>
      </c>
      <c r="C3909" s="32">
        <v>2.08</v>
      </c>
      <c r="D3909" s="32"/>
    </row>
    <row r="3910" spans="1:8" x14ac:dyDescent="0.25">
      <c r="A3910" s="19">
        <v>41511.353651357058</v>
      </c>
      <c r="B3910" s="32">
        <v>778.96</v>
      </c>
      <c r="C3910" s="32">
        <v>2.08</v>
      </c>
      <c r="D3910" s="32"/>
      <c r="H3910" s="29"/>
    </row>
    <row r="3911" spans="1:8" x14ac:dyDescent="0.25">
      <c r="A3911" s="19">
        <v>41511.360595801503</v>
      </c>
      <c r="B3911" s="32">
        <v>778.74</v>
      </c>
      <c r="C3911" s="32">
        <v>2.0699999999999998</v>
      </c>
      <c r="D3911" s="32"/>
      <c r="H3911" s="29"/>
    </row>
    <row r="3912" spans="1:8" x14ac:dyDescent="0.25">
      <c r="A3912" s="19">
        <v>41511.367540245948</v>
      </c>
      <c r="B3912" s="32">
        <v>778.74</v>
      </c>
      <c r="C3912" s="32">
        <v>2.0499999999999998</v>
      </c>
      <c r="D3912" s="32"/>
    </row>
    <row r="3913" spans="1:8" x14ac:dyDescent="0.25">
      <c r="A3913" s="19">
        <v>41511.374484690394</v>
      </c>
      <c r="B3913" s="32">
        <v>778.79</v>
      </c>
      <c r="C3913" s="32">
        <v>2.0699999999999998</v>
      </c>
      <c r="D3913" s="32"/>
    </row>
    <row r="3914" spans="1:8" x14ac:dyDescent="0.25">
      <c r="A3914" s="19">
        <v>41511.381429134839</v>
      </c>
      <c r="B3914" s="32">
        <v>778.66</v>
      </c>
      <c r="C3914" s="32">
        <v>2.0699999999999998</v>
      </c>
      <c r="D3914" s="32"/>
    </row>
    <row r="3915" spans="1:8" x14ac:dyDescent="0.25">
      <c r="A3915" s="19">
        <v>41511.388373579284</v>
      </c>
      <c r="B3915" s="32">
        <v>778.61</v>
      </c>
      <c r="C3915" s="32">
        <v>2.06</v>
      </c>
      <c r="D3915" s="32"/>
    </row>
    <row r="3916" spans="1:8" x14ac:dyDescent="0.25">
      <c r="A3916" s="19">
        <v>41511.395318023722</v>
      </c>
      <c r="B3916" s="32">
        <v>778.51</v>
      </c>
      <c r="C3916" s="32">
        <v>2.0699999999999998</v>
      </c>
      <c r="D3916" s="32"/>
      <c r="H3916" s="29"/>
    </row>
    <row r="3917" spans="1:8" x14ac:dyDescent="0.25">
      <c r="A3917" s="19">
        <v>41511.402262468167</v>
      </c>
      <c r="B3917" s="32">
        <v>778.45</v>
      </c>
      <c r="C3917" s="32">
        <v>2.06</v>
      </c>
      <c r="D3917" s="32"/>
      <c r="H3917" s="29"/>
    </row>
    <row r="3918" spans="1:8" x14ac:dyDescent="0.25">
      <c r="A3918" s="19">
        <v>41511.409206912613</v>
      </c>
      <c r="B3918" s="32">
        <v>778.38</v>
      </c>
      <c r="C3918" s="32">
        <v>2.0699999999999998</v>
      </c>
      <c r="D3918" s="32"/>
    </row>
    <row r="3919" spans="1:8" x14ac:dyDescent="0.25">
      <c r="A3919" s="19">
        <v>41511.416151357058</v>
      </c>
      <c r="B3919" s="32">
        <v>778.37</v>
      </c>
      <c r="C3919" s="32">
        <v>2.0499999999999998</v>
      </c>
      <c r="D3919" s="32"/>
    </row>
    <row r="3920" spans="1:8" x14ac:dyDescent="0.25">
      <c r="A3920" s="19">
        <v>41511.423095801503</v>
      </c>
      <c r="B3920" s="32">
        <v>778.38</v>
      </c>
      <c r="C3920" s="32">
        <v>2.0699999999999998</v>
      </c>
      <c r="D3920" s="32"/>
    </row>
    <row r="3921" spans="1:8" x14ac:dyDescent="0.25">
      <c r="A3921" s="19">
        <v>41511.430040245948</v>
      </c>
      <c r="B3921" s="32">
        <v>778.39</v>
      </c>
      <c r="C3921" s="32">
        <v>2.06</v>
      </c>
      <c r="D3921" s="32"/>
    </row>
    <row r="3922" spans="1:8" x14ac:dyDescent="0.25">
      <c r="A3922" s="19">
        <v>41511.436984690394</v>
      </c>
      <c r="B3922" s="32">
        <v>778.32</v>
      </c>
      <c r="C3922" s="32">
        <v>2.06</v>
      </c>
      <c r="D3922" s="32"/>
      <c r="H3922" s="29"/>
    </row>
    <row r="3923" spans="1:8" x14ac:dyDescent="0.25">
      <c r="A3923" s="19">
        <v>41511.443929134839</v>
      </c>
      <c r="B3923" s="32">
        <v>778.3</v>
      </c>
      <c r="C3923" s="32">
        <v>2.06</v>
      </c>
      <c r="D3923" s="32"/>
      <c r="H3923" s="29"/>
    </row>
    <row r="3924" spans="1:8" x14ac:dyDescent="0.25">
      <c r="A3924" s="19">
        <v>41511.450873579284</v>
      </c>
      <c r="B3924" s="32">
        <v>778.19</v>
      </c>
      <c r="C3924" s="32">
        <v>2.0499999999999998</v>
      </c>
      <c r="D3924" s="32"/>
    </row>
    <row r="3925" spans="1:8" x14ac:dyDescent="0.25">
      <c r="A3925" s="19">
        <v>41511.457818023722</v>
      </c>
      <c r="B3925" s="32">
        <v>778.11</v>
      </c>
      <c r="C3925" s="32">
        <v>2.06</v>
      </c>
      <c r="D3925" s="32"/>
    </row>
    <row r="3926" spans="1:8" x14ac:dyDescent="0.25">
      <c r="A3926" s="19">
        <v>41511.464762468167</v>
      </c>
      <c r="B3926" s="32">
        <v>776.69</v>
      </c>
      <c r="C3926" s="32">
        <v>2.17</v>
      </c>
      <c r="D3926" s="32"/>
    </row>
    <row r="3927" spans="1:8" x14ac:dyDescent="0.25">
      <c r="A3927" s="19">
        <v>41511.471706912613</v>
      </c>
      <c r="B3927" s="32">
        <v>776.38</v>
      </c>
      <c r="C3927" s="32">
        <v>2.17</v>
      </c>
      <c r="D3927" s="32"/>
    </row>
    <row r="3928" spans="1:8" x14ac:dyDescent="0.25">
      <c r="A3928" s="19">
        <v>41511.478651357058</v>
      </c>
      <c r="B3928" s="32">
        <v>776.28</v>
      </c>
      <c r="C3928" s="32">
        <v>2.16</v>
      </c>
      <c r="D3928" s="32"/>
      <c r="H3928" s="29"/>
    </row>
    <row r="3929" spans="1:8" x14ac:dyDescent="0.25">
      <c r="A3929" s="19">
        <v>41511.485595801503</v>
      </c>
      <c r="B3929" s="32">
        <v>776.19</v>
      </c>
      <c r="C3929" s="32">
        <v>2.15</v>
      </c>
      <c r="D3929" s="32"/>
      <c r="H3929" s="29"/>
    </row>
    <row r="3930" spans="1:8" x14ac:dyDescent="0.25">
      <c r="A3930" s="19">
        <v>41511.492540245948</v>
      </c>
      <c r="B3930" s="32">
        <v>776.1</v>
      </c>
      <c r="C3930" s="32">
        <v>2.16</v>
      </c>
      <c r="D3930" s="32"/>
    </row>
    <row r="3931" spans="1:8" x14ac:dyDescent="0.25">
      <c r="A3931" s="19">
        <v>41511.499484690394</v>
      </c>
      <c r="B3931" s="32">
        <v>775.91</v>
      </c>
      <c r="C3931" s="32">
        <v>2.16</v>
      </c>
      <c r="D3931" s="32"/>
    </row>
    <row r="3932" spans="1:8" x14ac:dyDescent="0.25">
      <c r="A3932" s="19">
        <v>41511.506429134839</v>
      </c>
      <c r="B3932" s="32">
        <v>775.66</v>
      </c>
      <c r="C3932" s="32">
        <v>2.16</v>
      </c>
      <c r="D3932" s="32"/>
    </row>
    <row r="3933" spans="1:8" x14ac:dyDescent="0.25">
      <c r="A3933" s="19">
        <v>41511.513373579284</v>
      </c>
      <c r="B3933" s="32">
        <v>775.53</v>
      </c>
      <c r="C3933" s="32">
        <v>2.15</v>
      </c>
      <c r="D3933" s="32"/>
    </row>
    <row r="3934" spans="1:8" x14ac:dyDescent="0.25">
      <c r="A3934" s="19">
        <v>41511.520318023722</v>
      </c>
      <c r="B3934" s="32">
        <v>775.37</v>
      </c>
      <c r="C3934" s="32">
        <v>2.15</v>
      </c>
      <c r="D3934" s="32"/>
      <c r="H3934" s="29"/>
    </row>
    <row r="3935" spans="1:8" x14ac:dyDescent="0.25">
      <c r="A3935" s="19">
        <v>41511.527262468167</v>
      </c>
      <c r="B3935" s="32">
        <v>775.1</v>
      </c>
      <c r="C3935" s="32">
        <v>2.16</v>
      </c>
      <c r="D3935" s="32"/>
      <c r="H3935" s="29"/>
    </row>
    <row r="3936" spans="1:8" x14ac:dyDescent="0.25">
      <c r="A3936" s="19">
        <v>41511.534206912613</v>
      </c>
      <c r="B3936" s="32">
        <v>774.93</v>
      </c>
      <c r="C3936" s="32">
        <v>2.15</v>
      </c>
      <c r="D3936" s="32"/>
    </row>
    <row r="3937" spans="1:8" x14ac:dyDescent="0.25">
      <c r="A3937" s="19">
        <v>41511.541151357058</v>
      </c>
      <c r="B3937" s="32">
        <v>774.69</v>
      </c>
      <c r="C3937" s="32">
        <v>2.15</v>
      </c>
      <c r="D3937" s="32"/>
    </row>
    <row r="3938" spans="1:8" x14ac:dyDescent="0.25">
      <c r="A3938" s="19">
        <v>41511.548095801503</v>
      </c>
      <c r="B3938" s="32">
        <v>774.45</v>
      </c>
      <c r="C3938" s="32">
        <v>2.15</v>
      </c>
      <c r="D3938" s="32"/>
    </row>
    <row r="3939" spans="1:8" x14ac:dyDescent="0.25">
      <c r="A3939" s="19">
        <v>41511.555040245948</v>
      </c>
      <c r="B3939" s="32">
        <v>774.2</v>
      </c>
      <c r="C3939" s="32">
        <v>2.15</v>
      </c>
      <c r="D3939" s="32"/>
    </row>
    <row r="3940" spans="1:8" x14ac:dyDescent="0.25">
      <c r="A3940" s="19">
        <v>41511.561984690394</v>
      </c>
      <c r="B3940" s="32">
        <v>773.97</v>
      </c>
      <c r="C3940" s="32">
        <v>2.14</v>
      </c>
      <c r="D3940" s="32"/>
      <c r="H3940" s="29"/>
    </row>
    <row r="3941" spans="1:8" x14ac:dyDescent="0.25">
      <c r="A3941" s="19">
        <v>41511.568929134839</v>
      </c>
      <c r="B3941" s="32">
        <v>775.29</v>
      </c>
      <c r="C3941" s="32">
        <v>2.0299999999999998</v>
      </c>
      <c r="D3941" s="32"/>
      <c r="H3941" s="29"/>
    </row>
    <row r="3942" spans="1:8" x14ac:dyDescent="0.25">
      <c r="A3942" s="19">
        <v>41511.575873579284</v>
      </c>
      <c r="B3942" s="32">
        <v>774.95</v>
      </c>
      <c r="C3942" s="32">
        <v>2.04</v>
      </c>
      <c r="D3942" s="32"/>
    </row>
    <row r="3943" spans="1:8" x14ac:dyDescent="0.25">
      <c r="A3943" s="19">
        <v>41511.582818023722</v>
      </c>
      <c r="B3943" s="32">
        <v>774.66</v>
      </c>
      <c r="C3943" s="32">
        <v>2.04</v>
      </c>
      <c r="D3943" s="32"/>
    </row>
    <row r="3944" spans="1:8" x14ac:dyDescent="0.25">
      <c r="A3944" s="19">
        <v>41511.589762468167</v>
      </c>
      <c r="B3944" s="32">
        <v>774.37</v>
      </c>
      <c r="C3944" s="32">
        <v>2.0299999999999998</v>
      </c>
      <c r="D3944" s="32"/>
    </row>
    <row r="3945" spans="1:8" x14ac:dyDescent="0.25">
      <c r="A3945" s="19">
        <v>41511.596706912613</v>
      </c>
      <c r="B3945" s="32">
        <v>773.91</v>
      </c>
      <c r="C3945" s="32">
        <v>2.02</v>
      </c>
      <c r="D3945" s="32"/>
    </row>
    <row r="3946" spans="1:8" x14ac:dyDescent="0.25">
      <c r="A3946" s="19">
        <v>41511.603651357058</v>
      </c>
      <c r="B3946" s="32">
        <v>773.39</v>
      </c>
      <c r="C3946" s="32">
        <v>2.0299999999999998</v>
      </c>
      <c r="D3946" s="32"/>
      <c r="H3946" s="29"/>
    </row>
    <row r="3947" spans="1:8" x14ac:dyDescent="0.25">
      <c r="A3947" s="19">
        <v>41511.610595801503</v>
      </c>
      <c r="B3947" s="32">
        <v>772.9</v>
      </c>
      <c r="C3947" s="32">
        <v>2.02</v>
      </c>
      <c r="D3947" s="32"/>
      <c r="H3947" s="29"/>
    </row>
    <row r="3948" spans="1:8" x14ac:dyDescent="0.25">
      <c r="A3948" s="19">
        <v>41511.617540245948</v>
      </c>
      <c r="B3948" s="32">
        <v>772.4</v>
      </c>
      <c r="C3948" s="32">
        <v>2.02</v>
      </c>
      <c r="D3948" s="32"/>
    </row>
    <row r="3949" spans="1:8" x14ac:dyDescent="0.25">
      <c r="A3949" s="19">
        <v>41511.624484690394</v>
      </c>
      <c r="B3949" s="32">
        <v>771.85</v>
      </c>
      <c r="C3949" s="32">
        <v>2.0099999999999998</v>
      </c>
      <c r="D3949" s="32"/>
    </row>
    <row r="3950" spans="1:8" x14ac:dyDescent="0.25">
      <c r="A3950" s="19">
        <v>41511.631429134839</v>
      </c>
      <c r="B3950" s="32">
        <v>771.2</v>
      </c>
      <c r="C3950" s="32">
        <v>2.0099999999999998</v>
      </c>
      <c r="D3950" s="32"/>
    </row>
    <row r="3951" spans="1:8" x14ac:dyDescent="0.25">
      <c r="A3951" s="19">
        <v>41511.638373579284</v>
      </c>
      <c r="B3951" s="32">
        <v>770.64</v>
      </c>
      <c r="C3951" s="32">
        <v>2.0099999999999998</v>
      </c>
      <c r="D3951" s="32"/>
    </row>
    <row r="3952" spans="1:8" x14ac:dyDescent="0.25">
      <c r="A3952" s="19">
        <v>41511.645318023722</v>
      </c>
      <c r="B3952" s="32">
        <v>770.11</v>
      </c>
      <c r="C3952" s="32">
        <v>2.0099999999999998</v>
      </c>
      <c r="D3952" s="32"/>
      <c r="H3952" s="29"/>
    </row>
    <row r="3953" spans="1:8" x14ac:dyDescent="0.25">
      <c r="A3953" s="19">
        <v>41511.652262468167</v>
      </c>
      <c r="B3953" s="32">
        <v>769.55</v>
      </c>
      <c r="C3953" s="32">
        <v>2.0099999999999998</v>
      </c>
      <c r="D3953" s="32"/>
      <c r="H3953" s="29"/>
    </row>
    <row r="3954" spans="1:8" x14ac:dyDescent="0.25">
      <c r="A3954" s="19">
        <v>41511.659206912613</v>
      </c>
      <c r="B3954" s="32">
        <v>769.02</v>
      </c>
      <c r="C3954" s="32">
        <v>2.0099999999999998</v>
      </c>
      <c r="D3954" s="32"/>
    </row>
    <row r="3955" spans="1:8" x14ac:dyDescent="0.25">
      <c r="A3955" s="19">
        <v>41511.666151357058</v>
      </c>
      <c r="B3955" s="32">
        <v>768.46</v>
      </c>
      <c r="C3955" s="32">
        <v>2.0099999999999998</v>
      </c>
      <c r="D3955" s="32"/>
    </row>
    <row r="3956" spans="1:8" x14ac:dyDescent="0.25">
      <c r="A3956" s="19">
        <v>41511.673095801503</v>
      </c>
      <c r="B3956" s="32">
        <v>767.85</v>
      </c>
      <c r="C3956" s="32">
        <v>2</v>
      </c>
      <c r="D3956" s="32"/>
    </row>
    <row r="3957" spans="1:8" x14ac:dyDescent="0.25">
      <c r="A3957" s="19">
        <v>41511.680040245948</v>
      </c>
      <c r="B3957" s="32">
        <v>767.3</v>
      </c>
      <c r="C3957" s="32">
        <v>2</v>
      </c>
      <c r="D3957" s="32"/>
    </row>
    <row r="3958" spans="1:8" x14ac:dyDescent="0.25">
      <c r="A3958" s="19">
        <v>41511.686984690394</v>
      </c>
      <c r="B3958" s="32">
        <v>766.7</v>
      </c>
      <c r="C3958" s="32">
        <v>2</v>
      </c>
      <c r="D3958" s="32"/>
      <c r="H3958" s="29"/>
    </row>
    <row r="3959" spans="1:8" x14ac:dyDescent="0.25">
      <c r="A3959" s="19">
        <v>41511.693929134839</v>
      </c>
      <c r="B3959" s="32">
        <v>766.18</v>
      </c>
      <c r="C3959" s="32">
        <v>2</v>
      </c>
      <c r="D3959" s="32"/>
      <c r="H3959" s="29"/>
    </row>
    <row r="3960" spans="1:8" x14ac:dyDescent="0.25">
      <c r="A3960" s="19">
        <v>41511.700873579284</v>
      </c>
      <c r="B3960" s="32">
        <v>765.64</v>
      </c>
      <c r="C3960" s="32">
        <v>2</v>
      </c>
      <c r="D3960" s="32"/>
    </row>
    <row r="3961" spans="1:8" x14ac:dyDescent="0.25">
      <c r="A3961" s="19">
        <v>41511.707818023722</v>
      </c>
      <c r="B3961" s="32">
        <v>765.07</v>
      </c>
      <c r="C3961" s="32">
        <v>2</v>
      </c>
      <c r="D3961" s="32"/>
    </row>
    <row r="3962" spans="1:8" x14ac:dyDescent="0.25">
      <c r="A3962" s="19">
        <v>41511.714762468167</v>
      </c>
      <c r="B3962" s="32">
        <v>764.48</v>
      </c>
      <c r="C3962" s="32">
        <v>2.0099999999999998</v>
      </c>
      <c r="D3962" s="32"/>
    </row>
    <row r="3963" spans="1:8" x14ac:dyDescent="0.25">
      <c r="A3963" s="19">
        <v>41511.721706912613</v>
      </c>
      <c r="B3963" s="32">
        <v>763.97</v>
      </c>
      <c r="C3963" s="32">
        <v>2</v>
      </c>
      <c r="D3963" s="32"/>
    </row>
    <row r="3964" spans="1:8" x14ac:dyDescent="0.25">
      <c r="A3964" s="19">
        <v>41511.728651357058</v>
      </c>
      <c r="B3964" s="32">
        <v>763.16</v>
      </c>
      <c r="C3964" s="32">
        <v>2</v>
      </c>
      <c r="D3964" s="32"/>
      <c r="H3964" s="29"/>
    </row>
    <row r="3965" spans="1:8" x14ac:dyDescent="0.25">
      <c r="A3965" s="19">
        <v>41511.735595801503</v>
      </c>
      <c r="B3965" s="32">
        <v>761.73</v>
      </c>
      <c r="C3965" s="32">
        <v>1.99</v>
      </c>
      <c r="D3965" s="32"/>
      <c r="H3965" s="29"/>
    </row>
    <row r="3966" spans="1:8" x14ac:dyDescent="0.25">
      <c r="A3966" s="19">
        <v>41511.742540245948</v>
      </c>
      <c r="B3966" s="32">
        <v>758.91</v>
      </c>
      <c r="C3966" s="32">
        <v>1.99</v>
      </c>
      <c r="D3966" s="32"/>
    </row>
    <row r="3967" spans="1:8" x14ac:dyDescent="0.25">
      <c r="A3967" s="19">
        <v>41511.749484690394</v>
      </c>
      <c r="B3967" s="32">
        <v>754.47</v>
      </c>
      <c r="C3967" s="32">
        <v>1.99</v>
      </c>
      <c r="D3967" s="32"/>
    </row>
    <row r="3968" spans="1:8" x14ac:dyDescent="0.25">
      <c r="A3968" s="19">
        <v>41511.756429134839</v>
      </c>
      <c r="B3968" s="32">
        <v>745.38</v>
      </c>
      <c r="C3968" s="32">
        <v>1.99</v>
      </c>
      <c r="D3968" s="32"/>
    </row>
    <row r="3969" spans="1:8" x14ac:dyDescent="0.25">
      <c r="A3969" s="19">
        <v>41511.763373579284</v>
      </c>
      <c r="B3969" s="32">
        <v>733.79</v>
      </c>
      <c r="C3969" s="32">
        <v>1.99</v>
      </c>
      <c r="D3969" s="32"/>
    </row>
    <row r="3970" spans="1:8" x14ac:dyDescent="0.25">
      <c r="A3970" s="19">
        <v>41511.770318023722</v>
      </c>
      <c r="B3970" s="32">
        <v>719.64</v>
      </c>
      <c r="C3970" s="32">
        <v>1.99</v>
      </c>
      <c r="D3970" s="32"/>
      <c r="H3970" s="29"/>
    </row>
    <row r="3971" spans="1:8" x14ac:dyDescent="0.25">
      <c r="A3971" s="19">
        <v>41511.777262468167</v>
      </c>
      <c r="B3971" s="32">
        <v>702.49</v>
      </c>
      <c r="C3971" s="32">
        <v>1.98</v>
      </c>
      <c r="D3971" s="32"/>
      <c r="H3971" s="29"/>
    </row>
    <row r="3972" spans="1:8" x14ac:dyDescent="0.25">
      <c r="A3972" s="19">
        <v>41511.784206912613</v>
      </c>
      <c r="B3972" s="32">
        <v>672.56</v>
      </c>
      <c r="C3972" s="32">
        <v>1.98</v>
      </c>
      <c r="D3972" s="32"/>
    </row>
    <row r="3973" spans="1:8" x14ac:dyDescent="0.25">
      <c r="A3973" s="19">
        <v>41511.791151357058</v>
      </c>
      <c r="B3973" s="32">
        <v>639.87</v>
      </c>
      <c r="C3973" s="32">
        <v>1.98</v>
      </c>
      <c r="D3973" s="32"/>
    </row>
    <row r="3974" spans="1:8" x14ac:dyDescent="0.25">
      <c r="A3974" s="19">
        <v>41511.798095801503</v>
      </c>
      <c r="B3974" s="32">
        <v>600.34</v>
      </c>
      <c r="C3974" s="32">
        <v>1.99</v>
      </c>
      <c r="D3974" s="32"/>
    </row>
    <row r="3975" spans="1:8" x14ac:dyDescent="0.25">
      <c r="A3975" s="19">
        <v>41511.805040245948</v>
      </c>
      <c r="B3975" s="32">
        <v>554.47</v>
      </c>
      <c r="C3975" s="32">
        <v>1.98</v>
      </c>
      <c r="D3975" s="32"/>
    </row>
    <row r="3976" spans="1:8" x14ac:dyDescent="0.25">
      <c r="A3976" s="19">
        <v>41511.811984690394</v>
      </c>
      <c r="B3976" s="32">
        <v>498.88</v>
      </c>
      <c r="C3976" s="32">
        <v>1.98</v>
      </c>
      <c r="D3976" s="32"/>
      <c r="H3976" s="29"/>
    </row>
    <row r="3977" spans="1:8" x14ac:dyDescent="0.25">
      <c r="A3977" s="19">
        <v>41511.818929134839</v>
      </c>
      <c r="B3977" s="32">
        <v>434.66</v>
      </c>
      <c r="C3977" s="32">
        <v>1.98</v>
      </c>
      <c r="D3977" s="32"/>
      <c r="H3977" s="29"/>
    </row>
    <row r="3978" spans="1:8" x14ac:dyDescent="0.25">
      <c r="A3978" s="19">
        <v>41511.825873579284</v>
      </c>
      <c r="B3978" s="32">
        <v>365.15</v>
      </c>
      <c r="C3978" s="32">
        <v>1.98</v>
      </c>
      <c r="D3978" s="32"/>
    </row>
    <row r="3979" spans="1:8" x14ac:dyDescent="0.25">
      <c r="A3979" s="19">
        <v>41511.832818023722</v>
      </c>
      <c r="B3979" s="32">
        <v>290.70999999999998</v>
      </c>
      <c r="C3979" s="32">
        <v>1.98</v>
      </c>
      <c r="D3979" s="32"/>
    </row>
    <row r="3980" spans="1:8" x14ac:dyDescent="0.25">
      <c r="A3980" s="19">
        <v>41511.839762468167</v>
      </c>
      <c r="B3980" s="32">
        <v>215.37</v>
      </c>
      <c r="C3980" s="32">
        <v>1.98</v>
      </c>
      <c r="D3980" s="32"/>
    </row>
    <row r="3981" spans="1:8" x14ac:dyDescent="0.25">
      <c r="A3981" s="19">
        <v>41511.846706912613</v>
      </c>
      <c r="B3981" s="32">
        <v>142.43</v>
      </c>
      <c r="C3981" s="32">
        <v>1.97</v>
      </c>
      <c r="D3981" s="32"/>
    </row>
    <row r="3982" spans="1:8" x14ac:dyDescent="0.25">
      <c r="A3982" s="19">
        <v>41511.853651357058</v>
      </c>
      <c r="B3982" s="32">
        <v>83.43</v>
      </c>
      <c r="C3982" s="32">
        <v>1.98</v>
      </c>
      <c r="D3982" s="32"/>
      <c r="H3982" s="29"/>
    </row>
    <row r="3983" spans="1:8" x14ac:dyDescent="0.25">
      <c r="A3983" s="19">
        <v>41511.860595801503</v>
      </c>
      <c r="B3983" s="32">
        <v>43.45</v>
      </c>
      <c r="C3983" s="32">
        <v>1.97</v>
      </c>
      <c r="D3983" s="32"/>
      <c r="H3983" s="29"/>
    </row>
    <row r="3984" spans="1:8" x14ac:dyDescent="0.25">
      <c r="A3984" s="19">
        <v>41511.867540245948</v>
      </c>
      <c r="B3984" s="32">
        <v>20.79</v>
      </c>
      <c r="C3984" s="32">
        <v>1.98</v>
      </c>
      <c r="D3984" s="32"/>
    </row>
    <row r="3985" spans="1:8" x14ac:dyDescent="0.25">
      <c r="A3985" s="19">
        <v>41511.874484690394</v>
      </c>
      <c r="B3985" s="32">
        <v>10.39</v>
      </c>
      <c r="C3985" s="32">
        <v>1.98</v>
      </c>
      <c r="D3985" s="32"/>
    </row>
    <row r="3986" spans="1:8" x14ac:dyDescent="0.25">
      <c r="A3986" s="19">
        <v>41511.881429134839</v>
      </c>
      <c r="B3986" s="32">
        <v>5.98</v>
      </c>
      <c r="C3986" s="32">
        <v>1.97</v>
      </c>
      <c r="D3986" s="32"/>
    </row>
    <row r="3987" spans="1:8" x14ac:dyDescent="0.25">
      <c r="A3987" s="19">
        <v>41511.888373579284</v>
      </c>
      <c r="B3987" s="32">
        <v>4.2300000000000004</v>
      </c>
      <c r="C3987" s="32">
        <v>1.98</v>
      </c>
      <c r="D3987" s="32"/>
    </row>
    <row r="3988" spans="1:8" x14ac:dyDescent="0.25">
      <c r="A3988" s="19">
        <v>41511.895318023722</v>
      </c>
      <c r="B3988" s="32">
        <v>3.64</v>
      </c>
      <c r="C3988" s="32">
        <v>1.97</v>
      </c>
      <c r="D3988" s="32"/>
      <c r="H3988" s="29"/>
    </row>
    <row r="3989" spans="1:8" x14ac:dyDescent="0.25">
      <c r="A3989" s="19">
        <v>41511.902262468167</v>
      </c>
      <c r="B3989" s="32">
        <v>3.21</v>
      </c>
      <c r="C3989" s="32">
        <v>1.98</v>
      </c>
      <c r="D3989" s="32"/>
      <c r="H3989" s="29"/>
    </row>
    <row r="3990" spans="1:8" x14ac:dyDescent="0.25">
      <c r="A3990" s="19">
        <v>41511.909206912613</v>
      </c>
      <c r="B3990" s="32">
        <v>3.33</v>
      </c>
      <c r="C3990" s="32">
        <v>1.97</v>
      </c>
      <c r="D3990" s="32"/>
    </row>
    <row r="3991" spans="1:8" x14ac:dyDescent="0.25">
      <c r="A3991" s="19">
        <v>41511.916151357058</v>
      </c>
      <c r="B3991" s="32">
        <v>3.01</v>
      </c>
      <c r="C3991" s="32">
        <v>1.98</v>
      </c>
      <c r="D3991" s="32"/>
    </row>
    <row r="3992" spans="1:8" x14ac:dyDescent="0.25">
      <c r="A3992" s="19">
        <v>41511.923095801503</v>
      </c>
      <c r="B3992" s="32">
        <v>3.24</v>
      </c>
      <c r="C3992" s="32">
        <v>1.97</v>
      </c>
      <c r="D3992" s="32"/>
    </row>
    <row r="3993" spans="1:8" x14ac:dyDescent="0.25">
      <c r="A3993" s="19">
        <v>41511.930040245948</v>
      </c>
      <c r="B3993" s="32">
        <v>2.87</v>
      </c>
      <c r="C3993" s="32">
        <v>2.09</v>
      </c>
      <c r="D3993" s="32"/>
    </row>
    <row r="3994" spans="1:8" x14ac:dyDescent="0.25">
      <c r="A3994" s="19">
        <v>41511.936984690394</v>
      </c>
      <c r="B3994" s="32">
        <v>3.13</v>
      </c>
      <c r="C3994" s="32">
        <v>2.0699999999999998</v>
      </c>
      <c r="D3994" s="32"/>
      <c r="H3994" s="29"/>
    </row>
    <row r="3995" spans="1:8" x14ac:dyDescent="0.25">
      <c r="A3995" s="19">
        <v>41511.943929134839</v>
      </c>
      <c r="B3995" s="32">
        <v>2.91</v>
      </c>
      <c r="C3995" s="32">
        <v>2.08</v>
      </c>
      <c r="D3995" s="32"/>
      <c r="H3995" s="29"/>
    </row>
    <row r="3996" spans="1:8" x14ac:dyDescent="0.25">
      <c r="A3996" s="19">
        <v>41511.950873579284</v>
      </c>
      <c r="B3996" s="32">
        <v>3.18</v>
      </c>
      <c r="C3996" s="32">
        <v>2.08</v>
      </c>
      <c r="D3996" s="32"/>
    </row>
    <row r="3997" spans="1:8" x14ac:dyDescent="0.25">
      <c r="A3997" s="19">
        <v>41511.957818023722</v>
      </c>
      <c r="B3997" s="32">
        <v>2.93</v>
      </c>
      <c r="C3997" s="32">
        <v>2.08</v>
      </c>
      <c r="D3997" s="32"/>
    </row>
    <row r="3998" spans="1:8" x14ac:dyDescent="0.25">
      <c r="A3998" s="19">
        <v>41511.964762468167</v>
      </c>
      <c r="B3998" s="32">
        <v>2.87</v>
      </c>
      <c r="C3998" s="32">
        <v>2.08</v>
      </c>
      <c r="D3998" s="32"/>
    </row>
    <row r="3999" spans="1:8" x14ac:dyDescent="0.25">
      <c r="A3999" s="19">
        <v>41511.971706912613</v>
      </c>
      <c r="B3999" s="32">
        <v>2.87</v>
      </c>
      <c r="C3999" s="32">
        <v>2.0699999999999998</v>
      </c>
      <c r="D3999" s="32"/>
    </row>
    <row r="4000" spans="1:8" x14ac:dyDescent="0.25">
      <c r="A4000" s="19">
        <v>41511.978651357058</v>
      </c>
      <c r="B4000" s="32">
        <v>2.8</v>
      </c>
      <c r="C4000" s="32">
        <v>2.08</v>
      </c>
      <c r="D4000" s="32"/>
      <c r="H4000" s="29"/>
    </row>
    <row r="4001" spans="1:8" x14ac:dyDescent="0.25">
      <c r="A4001" s="19">
        <v>41511.985595801503</v>
      </c>
      <c r="B4001" s="32">
        <v>2.92</v>
      </c>
      <c r="C4001" s="32">
        <v>2.06</v>
      </c>
      <c r="D4001" s="32"/>
      <c r="H4001" s="29"/>
    </row>
    <row r="4002" spans="1:8" x14ac:dyDescent="0.25">
      <c r="A4002" s="19">
        <v>41511.992540245948</v>
      </c>
      <c r="B4002" s="32">
        <v>2.68</v>
      </c>
      <c r="C4002" s="32">
        <v>1.96</v>
      </c>
      <c r="D4002" s="32"/>
    </row>
    <row r="4003" spans="1:8" x14ac:dyDescent="0.25">
      <c r="A4003" s="19">
        <v>41511.999484690394</v>
      </c>
      <c r="B4003" s="32">
        <v>2.73</v>
      </c>
      <c r="C4003" s="32">
        <v>1.95</v>
      </c>
      <c r="D4003" s="32"/>
    </row>
    <row r="4004" spans="1:8" x14ac:dyDescent="0.25">
      <c r="A4004" s="19">
        <v>41512.006429134839</v>
      </c>
      <c r="B4004" s="32">
        <v>2.64</v>
      </c>
      <c r="C4004" s="32">
        <v>1.95</v>
      </c>
      <c r="D4004" s="32"/>
    </row>
    <row r="4005" spans="1:8" x14ac:dyDescent="0.25">
      <c r="A4005" s="19">
        <v>41512.013373579284</v>
      </c>
      <c r="B4005" s="32">
        <v>2.63</v>
      </c>
      <c r="C4005" s="32">
        <v>1.96</v>
      </c>
      <c r="D4005" s="32"/>
    </row>
    <row r="4006" spans="1:8" x14ac:dyDescent="0.25">
      <c r="A4006" s="19">
        <v>41512.020318023722</v>
      </c>
      <c r="B4006" s="32">
        <v>2.64</v>
      </c>
      <c r="C4006" s="32">
        <v>1.95</v>
      </c>
      <c r="D4006" s="32"/>
      <c r="H4006" s="29"/>
    </row>
    <row r="4007" spans="1:8" x14ac:dyDescent="0.25">
      <c r="A4007" s="19">
        <v>41512.027262468167</v>
      </c>
      <c r="B4007" s="32">
        <v>2.61</v>
      </c>
      <c r="C4007" s="32">
        <v>1.96</v>
      </c>
      <c r="D4007" s="32"/>
      <c r="H4007" s="29"/>
    </row>
    <row r="4008" spans="1:8" x14ac:dyDescent="0.25">
      <c r="A4008" s="19">
        <v>41512.034206912613</v>
      </c>
      <c r="B4008" s="32">
        <v>2.58</v>
      </c>
      <c r="C4008" s="32">
        <v>1.97</v>
      </c>
      <c r="D4008" s="32"/>
    </row>
    <row r="4009" spans="1:8" x14ac:dyDescent="0.25">
      <c r="A4009" s="19">
        <v>41512.041151357058</v>
      </c>
      <c r="B4009" s="32">
        <v>2.84</v>
      </c>
      <c r="C4009" s="32">
        <v>1.95</v>
      </c>
      <c r="D4009" s="32"/>
    </row>
    <row r="4010" spans="1:8" x14ac:dyDescent="0.25">
      <c r="A4010" s="19">
        <v>41512.048095801503</v>
      </c>
      <c r="B4010" s="32">
        <v>2.59</v>
      </c>
      <c r="C4010" s="32">
        <v>1.95</v>
      </c>
      <c r="D4010" s="32"/>
    </row>
    <row r="4011" spans="1:8" x14ac:dyDescent="0.25">
      <c r="A4011" s="19">
        <v>41512.055040245948</v>
      </c>
      <c r="B4011" s="32">
        <v>2.56</v>
      </c>
      <c r="C4011" s="32">
        <v>1.95</v>
      </c>
      <c r="D4011" s="32"/>
    </row>
    <row r="4012" spans="1:8" x14ac:dyDescent="0.25">
      <c r="A4012" s="19">
        <v>41512.061984690394</v>
      </c>
      <c r="B4012" s="32">
        <v>2.64</v>
      </c>
      <c r="C4012" s="32">
        <v>1.95</v>
      </c>
      <c r="D4012" s="32"/>
      <c r="H4012" s="29"/>
    </row>
    <row r="4013" spans="1:8" x14ac:dyDescent="0.25">
      <c r="A4013" s="19">
        <v>41512.068929134839</v>
      </c>
      <c r="B4013" s="32">
        <v>2.58</v>
      </c>
      <c r="C4013" s="32">
        <v>1.95</v>
      </c>
      <c r="D4013" s="32"/>
      <c r="H4013" s="29"/>
    </row>
    <row r="4014" spans="1:8" x14ac:dyDescent="0.25">
      <c r="A4014" s="19">
        <v>41512.075873579284</v>
      </c>
      <c r="B4014" s="32">
        <v>2.56</v>
      </c>
      <c r="C4014" s="32">
        <v>1.95</v>
      </c>
      <c r="D4014" s="32"/>
    </row>
    <row r="4015" spans="1:8" x14ac:dyDescent="0.25">
      <c r="A4015" s="19">
        <v>41512.082818023722</v>
      </c>
      <c r="B4015" s="32">
        <v>2.59</v>
      </c>
      <c r="C4015" s="32">
        <v>1.95</v>
      </c>
      <c r="D4015" s="32"/>
    </row>
    <row r="4016" spans="1:8" x14ac:dyDescent="0.25">
      <c r="A4016" s="19">
        <v>41512.089762468167</v>
      </c>
      <c r="B4016" s="32">
        <v>2.5299999999999998</v>
      </c>
      <c r="C4016" s="32">
        <v>1.95</v>
      </c>
      <c r="D4016" s="32"/>
    </row>
    <row r="4017" spans="1:8" x14ac:dyDescent="0.25">
      <c r="A4017" s="19">
        <v>41512.096706912613</v>
      </c>
      <c r="B4017" s="32">
        <v>2.56</v>
      </c>
      <c r="C4017" s="32">
        <v>1.95</v>
      </c>
      <c r="D4017" s="32"/>
    </row>
    <row r="4018" spans="1:8" x14ac:dyDescent="0.25">
      <c r="A4018" s="19">
        <v>41512.103651357058</v>
      </c>
      <c r="B4018" s="32">
        <v>2.56</v>
      </c>
      <c r="C4018" s="32">
        <v>1.95</v>
      </c>
      <c r="D4018" s="32"/>
      <c r="H4018" s="29"/>
    </row>
    <row r="4019" spans="1:8" x14ac:dyDescent="0.25">
      <c r="A4019" s="19">
        <v>41512.110595801503</v>
      </c>
      <c r="B4019" s="32">
        <v>2.57</v>
      </c>
      <c r="C4019" s="32">
        <v>1.94</v>
      </c>
      <c r="D4019" s="32"/>
      <c r="H4019" s="29"/>
    </row>
    <row r="4020" spans="1:8" x14ac:dyDescent="0.25">
      <c r="A4020" s="19">
        <v>41512.117540245948</v>
      </c>
      <c r="B4020" s="32">
        <v>2.61</v>
      </c>
      <c r="C4020" s="32">
        <v>1.93</v>
      </c>
      <c r="D4020" s="32"/>
    </row>
    <row r="4021" spans="1:8" x14ac:dyDescent="0.25">
      <c r="A4021" s="19">
        <v>41512.124484690394</v>
      </c>
      <c r="B4021" s="32">
        <v>2.54</v>
      </c>
      <c r="C4021" s="32">
        <v>1.94</v>
      </c>
      <c r="D4021" s="32"/>
    </row>
    <row r="4022" spans="1:8" x14ac:dyDescent="0.25">
      <c r="A4022" s="19">
        <v>41512.131429134839</v>
      </c>
      <c r="B4022" s="32">
        <v>2.5299999999999998</v>
      </c>
      <c r="C4022" s="32">
        <v>1.94</v>
      </c>
      <c r="D4022" s="32"/>
    </row>
    <row r="4023" spans="1:8" x14ac:dyDescent="0.25">
      <c r="A4023" s="19">
        <v>41512.138373579284</v>
      </c>
      <c r="B4023" s="32">
        <v>2.5299999999999998</v>
      </c>
      <c r="C4023" s="32">
        <v>1.93</v>
      </c>
      <c r="D4023" s="32"/>
    </row>
    <row r="4024" spans="1:8" x14ac:dyDescent="0.25">
      <c r="A4024" s="19">
        <v>41512.145318023722</v>
      </c>
      <c r="B4024" s="32">
        <v>2.5299999999999998</v>
      </c>
      <c r="C4024" s="32">
        <v>1.94</v>
      </c>
      <c r="D4024" s="32"/>
      <c r="H4024" s="29"/>
    </row>
    <row r="4025" spans="1:8" x14ac:dyDescent="0.25">
      <c r="A4025" s="19">
        <v>41512.152262468167</v>
      </c>
      <c r="B4025" s="32">
        <v>2.6</v>
      </c>
      <c r="C4025" s="32">
        <v>1.93</v>
      </c>
      <c r="D4025" s="32"/>
      <c r="H4025" s="29"/>
    </row>
    <row r="4026" spans="1:8" x14ac:dyDescent="0.25">
      <c r="A4026" s="19">
        <v>41512.159206912613</v>
      </c>
      <c r="B4026" s="32">
        <v>2.5</v>
      </c>
      <c r="C4026" s="32">
        <v>1.93</v>
      </c>
      <c r="D4026" s="32"/>
    </row>
    <row r="4027" spans="1:8" x14ac:dyDescent="0.25">
      <c r="A4027" s="19">
        <v>41512.166151357058</v>
      </c>
      <c r="B4027" s="32">
        <v>2.52</v>
      </c>
      <c r="C4027" s="32">
        <v>1.93</v>
      </c>
      <c r="D4027" s="32"/>
    </row>
    <row r="4028" spans="1:8" x14ac:dyDescent="0.25">
      <c r="A4028" s="19">
        <v>41512.173095801503</v>
      </c>
      <c r="B4028" s="32">
        <v>2.5299999999999998</v>
      </c>
      <c r="C4028" s="32">
        <v>1.93</v>
      </c>
      <c r="D4028" s="32"/>
    </row>
    <row r="4029" spans="1:8" x14ac:dyDescent="0.25">
      <c r="A4029" s="19">
        <v>41512.180040245948</v>
      </c>
      <c r="B4029" s="32">
        <v>2.52</v>
      </c>
      <c r="C4029" s="32">
        <v>1.93</v>
      </c>
      <c r="D4029" s="32"/>
    </row>
    <row r="4030" spans="1:8" x14ac:dyDescent="0.25">
      <c r="A4030" s="19">
        <v>41512.186984690394</v>
      </c>
      <c r="B4030" s="32">
        <v>2.5299999999999998</v>
      </c>
      <c r="C4030" s="32">
        <v>1.92</v>
      </c>
      <c r="D4030" s="32"/>
      <c r="H4030" s="29"/>
    </row>
    <row r="4031" spans="1:8" x14ac:dyDescent="0.25">
      <c r="A4031" s="19">
        <v>41512.193929134839</v>
      </c>
      <c r="B4031" s="32">
        <v>2.57</v>
      </c>
      <c r="C4031" s="32">
        <v>1.93</v>
      </c>
      <c r="D4031" s="32"/>
      <c r="H4031" s="29"/>
    </row>
    <row r="4032" spans="1:8" x14ac:dyDescent="0.25">
      <c r="A4032" s="19">
        <v>41512.200873579284</v>
      </c>
      <c r="B4032" s="32">
        <v>2.5099999999999998</v>
      </c>
      <c r="C4032" s="32">
        <v>1.92</v>
      </c>
      <c r="D4032" s="32"/>
    </row>
    <row r="4033" spans="1:8" x14ac:dyDescent="0.25">
      <c r="A4033" s="19">
        <v>41512.207818023722</v>
      </c>
      <c r="B4033" s="32">
        <v>2.5099999999999998</v>
      </c>
      <c r="C4033" s="32">
        <v>1.92</v>
      </c>
      <c r="D4033" s="32"/>
    </row>
    <row r="4034" spans="1:8" x14ac:dyDescent="0.25">
      <c r="A4034" s="19">
        <v>41512.214762468167</v>
      </c>
      <c r="B4034" s="32">
        <v>2.5099999999999998</v>
      </c>
      <c r="C4034" s="32">
        <v>1.92</v>
      </c>
      <c r="D4034" s="32"/>
    </row>
    <row r="4035" spans="1:8" x14ac:dyDescent="0.25">
      <c r="A4035" s="19">
        <v>41512.221706912613</v>
      </c>
      <c r="B4035" s="32">
        <v>2.5099999999999998</v>
      </c>
      <c r="C4035" s="32">
        <v>1.92</v>
      </c>
      <c r="D4035" s="32"/>
    </row>
    <row r="4036" spans="1:8" x14ac:dyDescent="0.25">
      <c r="A4036" s="19">
        <v>41512.228651357058</v>
      </c>
      <c r="B4036" s="32">
        <v>2.5</v>
      </c>
      <c r="C4036" s="32">
        <v>1.92</v>
      </c>
      <c r="D4036" s="32"/>
      <c r="H4036" s="29"/>
    </row>
    <row r="4037" spans="1:8" x14ac:dyDescent="0.25">
      <c r="A4037" s="19">
        <v>41512.235595801503</v>
      </c>
      <c r="B4037" s="32">
        <v>2.5</v>
      </c>
      <c r="C4037" s="32">
        <v>1.92</v>
      </c>
      <c r="D4037" s="32"/>
      <c r="H4037" s="29"/>
    </row>
    <row r="4038" spans="1:8" x14ac:dyDescent="0.25">
      <c r="A4038" s="19">
        <v>41512.242540245948</v>
      </c>
      <c r="B4038" s="32">
        <v>2.5099999999999998</v>
      </c>
      <c r="C4038" s="32">
        <v>1.92</v>
      </c>
      <c r="D4038" s="32"/>
    </row>
    <row r="4039" spans="1:8" x14ac:dyDescent="0.25">
      <c r="A4039" s="19">
        <v>41512.249484690394</v>
      </c>
      <c r="B4039" s="32">
        <v>2.5</v>
      </c>
      <c r="C4039" s="32">
        <v>1.91</v>
      </c>
      <c r="D4039" s="32"/>
    </row>
    <row r="4040" spans="1:8" x14ac:dyDescent="0.25">
      <c r="A4040" s="19">
        <v>41512.256429134839</v>
      </c>
      <c r="B4040" s="32">
        <v>2.5</v>
      </c>
      <c r="C4040" s="32">
        <v>1.91</v>
      </c>
      <c r="D4040" s="32"/>
    </row>
    <row r="4041" spans="1:8" x14ac:dyDescent="0.25">
      <c r="A4041" s="19">
        <v>41512.263373579284</v>
      </c>
      <c r="B4041" s="32">
        <v>2.5099999999999998</v>
      </c>
      <c r="C4041" s="32">
        <v>1.91</v>
      </c>
      <c r="D4041" s="32"/>
    </row>
    <row r="4042" spans="1:8" x14ac:dyDescent="0.25">
      <c r="A4042" s="19">
        <v>41512.270318023722</v>
      </c>
      <c r="B4042" s="32">
        <v>2.5</v>
      </c>
      <c r="C4042" s="32">
        <v>1.9</v>
      </c>
      <c r="D4042" s="32"/>
      <c r="H4042" s="29"/>
    </row>
    <row r="4043" spans="1:8" x14ac:dyDescent="0.25">
      <c r="A4043" s="19">
        <v>41512.277262468167</v>
      </c>
      <c r="B4043" s="32">
        <v>2.48</v>
      </c>
      <c r="C4043" s="32">
        <v>1.91</v>
      </c>
      <c r="D4043" s="32"/>
      <c r="H4043" s="29"/>
    </row>
    <row r="4044" spans="1:8" x14ac:dyDescent="0.25">
      <c r="A4044" s="19">
        <v>41512.284206912613</v>
      </c>
      <c r="B4044" s="32">
        <v>2.4900000000000002</v>
      </c>
      <c r="C4044" s="32">
        <v>1.91</v>
      </c>
      <c r="D4044" s="32"/>
    </row>
    <row r="4045" spans="1:8" x14ac:dyDescent="0.25">
      <c r="A4045" s="19">
        <v>41512.291151357058</v>
      </c>
      <c r="B4045" s="32">
        <v>2.4900000000000002</v>
      </c>
      <c r="C4045" s="32">
        <v>1.91</v>
      </c>
      <c r="D4045" s="32"/>
    </row>
    <row r="4046" spans="1:8" x14ac:dyDescent="0.25">
      <c r="A4046" s="19">
        <v>41512.298095801503</v>
      </c>
      <c r="B4046" s="32">
        <v>2.4900000000000002</v>
      </c>
      <c r="C4046" s="32">
        <v>1.91</v>
      </c>
      <c r="D4046" s="32"/>
    </row>
    <row r="4047" spans="1:8" x14ac:dyDescent="0.25">
      <c r="A4047" s="19">
        <v>41512.305040245948</v>
      </c>
      <c r="B4047" s="32">
        <v>2.5</v>
      </c>
      <c r="C4047" s="32">
        <v>1.91</v>
      </c>
      <c r="D4047" s="32"/>
    </row>
    <row r="4048" spans="1:8" x14ac:dyDescent="0.25">
      <c r="A4048" s="19">
        <v>41512.311984690394</v>
      </c>
      <c r="B4048" s="32">
        <v>2.4900000000000002</v>
      </c>
      <c r="C4048" s="32">
        <v>1.9</v>
      </c>
      <c r="D4048" s="32"/>
      <c r="H4048" s="29"/>
    </row>
    <row r="4049" spans="1:8" x14ac:dyDescent="0.25">
      <c r="A4049" s="19">
        <v>41512.318929134839</v>
      </c>
      <c r="B4049" s="32">
        <v>2.48</v>
      </c>
      <c r="C4049" s="32">
        <v>1.91</v>
      </c>
      <c r="D4049" s="32"/>
      <c r="H4049" s="29"/>
    </row>
    <row r="4050" spans="1:8" x14ac:dyDescent="0.25">
      <c r="A4050" s="19">
        <v>41512.325873579284</v>
      </c>
      <c r="B4050" s="32">
        <v>2.4700000000000002</v>
      </c>
      <c r="C4050" s="32">
        <v>1.9</v>
      </c>
      <c r="D4050" s="32"/>
    </row>
    <row r="4051" spans="1:8" x14ac:dyDescent="0.25">
      <c r="A4051" s="19">
        <v>41512.332818023722</v>
      </c>
      <c r="B4051" s="32">
        <v>2.48</v>
      </c>
      <c r="C4051" s="32">
        <v>1.9</v>
      </c>
      <c r="D4051" s="32"/>
    </row>
    <row r="4052" spans="1:8" x14ac:dyDescent="0.25">
      <c r="A4052" s="19">
        <v>41512.339762468167</v>
      </c>
      <c r="B4052" s="32">
        <v>2.5099999999999998</v>
      </c>
      <c r="C4052" s="32">
        <v>1.89</v>
      </c>
      <c r="D4052" s="32"/>
    </row>
    <row r="4053" spans="1:8" x14ac:dyDescent="0.25">
      <c r="A4053" s="19">
        <v>41512.346706912613</v>
      </c>
      <c r="B4053" s="32">
        <v>2.4700000000000002</v>
      </c>
      <c r="C4053" s="32">
        <v>1.9</v>
      </c>
      <c r="D4053" s="32"/>
    </row>
    <row r="4054" spans="1:8" x14ac:dyDescent="0.25">
      <c r="A4054" s="19">
        <v>41512.353651357058</v>
      </c>
      <c r="B4054" s="32">
        <v>2.5499999999999998</v>
      </c>
      <c r="C4054" s="32">
        <v>2.0099999999999998</v>
      </c>
      <c r="D4054" s="32"/>
      <c r="H4054" s="29"/>
    </row>
    <row r="4055" spans="1:8" x14ac:dyDescent="0.25">
      <c r="A4055" s="19">
        <v>41512.360595801503</v>
      </c>
      <c r="B4055" s="32">
        <v>2.5499999999999998</v>
      </c>
      <c r="C4055" s="32">
        <v>1.99</v>
      </c>
      <c r="D4055" s="32"/>
      <c r="H4055" s="29"/>
    </row>
    <row r="4056" spans="1:8" x14ac:dyDescent="0.25">
      <c r="A4056" s="19">
        <v>41512.367540245948</v>
      </c>
      <c r="B4056" s="32">
        <v>2.5499999999999998</v>
      </c>
      <c r="C4056" s="32">
        <v>2</v>
      </c>
      <c r="D4056" s="32"/>
    </row>
    <row r="4057" spans="1:8" x14ac:dyDescent="0.25">
      <c r="A4057" s="19">
        <v>41512.374484690394</v>
      </c>
      <c r="B4057" s="32">
        <v>2.5499999999999998</v>
      </c>
      <c r="C4057" s="32">
        <v>2.0099999999999998</v>
      </c>
      <c r="D4057" s="32"/>
    </row>
    <row r="4058" spans="1:8" x14ac:dyDescent="0.25">
      <c r="A4058" s="19">
        <v>41512.381429134839</v>
      </c>
      <c r="B4058" s="32">
        <v>2.5499999999999998</v>
      </c>
      <c r="C4058" s="32">
        <v>2.0099999999999998</v>
      </c>
      <c r="D4058" s="32"/>
    </row>
    <row r="4059" spans="1:8" x14ac:dyDescent="0.25">
      <c r="A4059" s="19">
        <v>41512.388373579284</v>
      </c>
      <c r="B4059" s="32">
        <v>2.58</v>
      </c>
      <c r="C4059" s="32">
        <v>1.99</v>
      </c>
      <c r="D4059" s="32"/>
    </row>
    <row r="4060" spans="1:8" x14ac:dyDescent="0.25">
      <c r="A4060" s="19">
        <v>41512.395318023722</v>
      </c>
      <c r="B4060" s="32">
        <v>2.5499999999999998</v>
      </c>
      <c r="C4060" s="32">
        <v>2</v>
      </c>
      <c r="D4060" s="32"/>
      <c r="H4060" s="29"/>
    </row>
    <row r="4061" spans="1:8" x14ac:dyDescent="0.25">
      <c r="A4061" s="19">
        <v>41512.402262468167</v>
      </c>
      <c r="B4061" s="32">
        <v>2.5499999999999998</v>
      </c>
      <c r="C4061" s="32">
        <v>2</v>
      </c>
      <c r="D4061" s="32"/>
      <c r="H4061" s="29"/>
    </row>
    <row r="4062" spans="1:8" x14ac:dyDescent="0.25">
      <c r="A4062" s="19">
        <v>41512.409206912613</v>
      </c>
      <c r="B4062" s="32">
        <v>2.5499999999999998</v>
      </c>
      <c r="C4062" s="32">
        <v>2</v>
      </c>
      <c r="D4062" s="32"/>
    </row>
    <row r="4063" spans="1:8" x14ac:dyDescent="0.25">
      <c r="A4063" s="19">
        <v>41512.416151357058</v>
      </c>
      <c r="B4063" s="32">
        <v>2.54</v>
      </c>
      <c r="C4063" s="32">
        <v>2</v>
      </c>
      <c r="D4063" s="32"/>
    </row>
    <row r="4064" spans="1:8" x14ac:dyDescent="0.25">
      <c r="A4064" s="19">
        <v>41512.423095801503</v>
      </c>
      <c r="B4064" s="32">
        <v>2.4300000000000002</v>
      </c>
      <c r="C4064" s="32">
        <v>1.88</v>
      </c>
      <c r="D4064" s="32"/>
    </row>
    <row r="4065" spans="1:8" x14ac:dyDescent="0.25">
      <c r="A4065" s="19">
        <v>41512.430040245948</v>
      </c>
      <c r="B4065" s="32">
        <v>2.4300000000000002</v>
      </c>
      <c r="C4065" s="32">
        <v>1.89</v>
      </c>
      <c r="D4065" s="32"/>
    </row>
    <row r="4066" spans="1:8" x14ac:dyDescent="0.25">
      <c r="A4066" s="19">
        <v>41512.436984690394</v>
      </c>
      <c r="B4066" s="32">
        <v>2.4700000000000002</v>
      </c>
      <c r="C4066" s="32">
        <v>1.88</v>
      </c>
      <c r="D4066" s="32"/>
      <c r="H4066" s="29"/>
    </row>
    <row r="4067" spans="1:8" x14ac:dyDescent="0.25">
      <c r="A4067" s="19">
        <v>41512.443929134839</v>
      </c>
      <c r="B4067" s="32">
        <v>2.4300000000000002</v>
      </c>
      <c r="C4067" s="32">
        <v>1.89</v>
      </c>
      <c r="D4067" s="32"/>
      <c r="H4067" s="29"/>
    </row>
    <row r="4068" spans="1:8" x14ac:dyDescent="0.25">
      <c r="A4068" s="19">
        <v>41512.450873579284</v>
      </c>
      <c r="B4068" s="32">
        <v>2.42</v>
      </c>
      <c r="C4068" s="32">
        <v>1.89</v>
      </c>
      <c r="D4068" s="32"/>
    </row>
    <row r="4069" spans="1:8" x14ac:dyDescent="0.25">
      <c r="A4069" s="19">
        <v>41512.457818023722</v>
      </c>
      <c r="B4069" s="32">
        <v>2.42</v>
      </c>
      <c r="C4069" s="32">
        <v>1.89</v>
      </c>
      <c r="D4069" s="32"/>
    </row>
    <row r="4070" spans="1:8" x14ac:dyDescent="0.25">
      <c r="A4070" s="19">
        <v>41512.464762468167</v>
      </c>
      <c r="B4070" s="32">
        <v>2.44</v>
      </c>
      <c r="C4070" s="32">
        <v>1.88</v>
      </c>
      <c r="D4070" s="32"/>
    </row>
    <row r="4071" spans="1:8" x14ac:dyDescent="0.25">
      <c r="A4071" s="19">
        <v>41512.471706912613</v>
      </c>
      <c r="B4071" s="32">
        <v>2.42</v>
      </c>
      <c r="C4071" s="32">
        <v>1.87</v>
      </c>
      <c r="D4071" s="32"/>
    </row>
    <row r="4072" spans="1:8" x14ac:dyDescent="0.25">
      <c r="A4072" s="19">
        <v>41512.478651357058</v>
      </c>
      <c r="B4072" s="32">
        <v>2.4300000000000002</v>
      </c>
      <c r="C4072" s="32">
        <v>1.88</v>
      </c>
      <c r="D4072" s="32"/>
      <c r="H4072" s="29"/>
    </row>
    <row r="4073" spans="1:8" x14ac:dyDescent="0.25">
      <c r="A4073" s="19">
        <v>41512.485595801503</v>
      </c>
      <c r="B4073" s="32">
        <v>2.42</v>
      </c>
      <c r="C4073" s="32">
        <v>1.88</v>
      </c>
      <c r="D4073" s="32"/>
      <c r="H4073" s="29"/>
    </row>
    <row r="4074" spans="1:8" x14ac:dyDescent="0.25">
      <c r="A4074" s="19">
        <v>41512.492540245948</v>
      </c>
      <c r="B4074" s="32">
        <v>2.41</v>
      </c>
      <c r="C4074" s="32">
        <v>1.87</v>
      </c>
      <c r="D4074" s="32"/>
    </row>
    <row r="4075" spans="1:8" x14ac:dyDescent="0.25">
      <c r="A4075" s="19">
        <v>41512.499484690394</v>
      </c>
      <c r="B4075" s="32">
        <v>2.41</v>
      </c>
      <c r="C4075" s="32">
        <v>1.87</v>
      </c>
      <c r="D4075" s="32"/>
    </row>
    <row r="4076" spans="1:8" x14ac:dyDescent="0.25">
      <c r="A4076" s="19">
        <v>41512.506429134839</v>
      </c>
      <c r="B4076" s="32">
        <v>2.4</v>
      </c>
      <c r="C4076" s="32">
        <v>1.87</v>
      </c>
      <c r="D4076" s="32"/>
    </row>
    <row r="4077" spans="1:8" x14ac:dyDescent="0.25">
      <c r="A4077" s="19">
        <v>41512.513373579284</v>
      </c>
      <c r="B4077" s="32">
        <v>2.4</v>
      </c>
      <c r="C4077" s="32">
        <v>1.88</v>
      </c>
      <c r="D4077" s="32"/>
    </row>
    <row r="4078" spans="1:8" x14ac:dyDescent="0.25">
      <c r="A4078" s="19">
        <v>41512.520318023722</v>
      </c>
      <c r="B4078" s="32">
        <v>2.39</v>
      </c>
      <c r="C4078" s="32">
        <v>1.87</v>
      </c>
      <c r="D4078" s="32"/>
      <c r="H4078" s="29"/>
    </row>
    <row r="4079" spans="1:8" x14ac:dyDescent="0.25">
      <c r="A4079" s="19">
        <v>41512.527262468167</v>
      </c>
      <c r="B4079" s="32">
        <v>2.39</v>
      </c>
      <c r="C4079" s="32">
        <v>1.87</v>
      </c>
      <c r="D4079" s="32"/>
      <c r="H4079" s="29"/>
    </row>
    <row r="4080" spans="1:8" x14ac:dyDescent="0.25">
      <c r="A4080" s="19">
        <v>41512.534206912613</v>
      </c>
      <c r="B4080" s="32">
        <v>2.44</v>
      </c>
      <c r="C4080" s="32">
        <v>1.87</v>
      </c>
      <c r="D4080" s="32"/>
    </row>
    <row r="4081" spans="1:8" x14ac:dyDescent="0.25">
      <c r="A4081" s="19">
        <v>41512.541151357058</v>
      </c>
      <c r="B4081" s="32">
        <v>2.4</v>
      </c>
      <c r="C4081" s="32">
        <v>1.87</v>
      </c>
      <c r="D4081" s="32"/>
    </row>
    <row r="4082" spans="1:8" x14ac:dyDescent="0.25">
      <c r="A4082" s="19">
        <v>41512.548095801503</v>
      </c>
      <c r="B4082" s="32">
        <v>2.4</v>
      </c>
      <c r="C4082" s="32">
        <v>1.86</v>
      </c>
      <c r="D4082" s="32"/>
    </row>
    <row r="4083" spans="1:8" x14ac:dyDescent="0.25">
      <c r="A4083" s="19">
        <v>41512.555040245948</v>
      </c>
      <c r="B4083" s="32">
        <v>2.37</v>
      </c>
      <c r="C4083" s="32">
        <v>1.87</v>
      </c>
      <c r="D4083" s="32"/>
    </row>
    <row r="4084" spans="1:8" x14ac:dyDescent="0.25">
      <c r="A4084" s="19">
        <v>41512.561984690394</v>
      </c>
      <c r="B4084" s="32">
        <v>2.39</v>
      </c>
      <c r="C4084" s="32">
        <v>1.86</v>
      </c>
      <c r="D4084" s="32"/>
      <c r="H4084" s="29"/>
    </row>
    <row r="4085" spans="1:8" x14ac:dyDescent="0.25">
      <c r="A4085" s="19">
        <v>41512.568929134839</v>
      </c>
      <c r="B4085" s="32">
        <v>2.37</v>
      </c>
      <c r="C4085" s="32">
        <v>1.86</v>
      </c>
      <c r="D4085" s="32"/>
      <c r="H4085" s="29"/>
    </row>
    <row r="4086" spans="1:8" x14ac:dyDescent="0.25">
      <c r="A4086" s="19">
        <v>41512.575873579284</v>
      </c>
      <c r="B4086" s="32">
        <v>2.36</v>
      </c>
      <c r="C4086" s="32">
        <v>1.87</v>
      </c>
      <c r="D4086" s="32"/>
    </row>
    <row r="4087" spans="1:8" x14ac:dyDescent="0.25">
      <c r="A4087" s="19">
        <v>41512.582818023722</v>
      </c>
      <c r="B4087" s="32">
        <v>2.36</v>
      </c>
      <c r="C4087" s="32">
        <v>1.87</v>
      </c>
      <c r="D4087" s="32"/>
    </row>
    <row r="4088" spans="1:8" x14ac:dyDescent="0.25">
      <c r="A4088" s="19">
        <v>41512.589762468167</v>
      </c>
      <c r="B4088" s="32">
        <v>2.35</v>
      </c>
      <c r="C4088" s="32">
        <v>1.87</v>
      </c>
      <c r="D4088" s="32"/>
    </row>
    <row r="4089" spans="1:8" x14ac:dyDescent="0.25">
      <c r="A4089" s="19">
        <v>41512.596706912613</v>
      </c>
      <c r="B4089" s="32">
        <v>2.38</v>
      </c>
      <c r="C4089" s="32">
        <v>1.86</v>
      </c>
      <c r="D4089" s="32"/>
    </row>
    <row r="4090" spans="1:8" x14ac:dyDescent="0.25">
      <c r="A4090" s="19">
        <v>41512.603651357058</v>
      </c>
      <c r="B4090" s="32">
        <v>2.39</v>
      </c>
      <c r="C4090" s="32">
        <v>1.86</v>
      </c>
      <c r="D4090" s="32"/>
      <c r="H4090" s="29"/>
    </row>
    <row r="4091" spans="1:8" x14ac:dyDescent="0.25">
      <c r="A4091" s="19">
        <v>41512.610595801503</v>
      </c>
      <c r="B4091" s="32">
        <v>2.37</v>
      </c>
      <c r="C4091" s="32">
        <v>1.86</v>
      </c>
      <c r="D4091" s="32"/>
      <c r="H4091" s="29"/>
    </row>
    <row r="4092" spans="1:8" x14ac:dyDescent="0.25">
      <c r="A4092" s="19">
        <v>41512.617540245948</v>
      </c>
      <c r="B4092" s="32">
        <v>2.34</v>
      </c>
      <c r="C4092" s="32">
        <v>1.86</v>
      </c>
      <c r="D4092" s="32"/>
    </row>
    <row r="4093" spans="1:8" x14ac:dyDescent="0.25">
      <c r="A4093" s="19">
        <v>41512.624484690394</v>
      </c>
      <c r="B4093" s="32">
        <v>2.36</v>
      </c>
      <c r="C4093" s="32">
        <v>1.85</v>
      </c>
      <c r="D4093" s="32"/>
    </row>
    <row r="4094" spans="1:8" x14ac:dyDescent="0.25">
      <c r="A4094" s="19">
        <v>41512.631429134839</v>
      </c>
      <c r="B4094" s="32">
        <v>2.35</v>
      </c>
      <c r="C4094" s="32">
        <v>1.86</v>
      </c>
      <c r="D4094" s="32"/>
    </row>
    <row r="4095" spans="1:8" x14ac:dyDescent="0.25">
      <c r="A4095" s="19">
        <v>41512.638373579284</v>
      </c>
      <c r="B4095" s="32">
        <v>2.34</v>
      </c>
      <c r="C4095" s="32">
        <v>1.86</v>
      </c>
      <c r="D4095" s="32"/>
    </row>
    <row r="4096" spans="1:8" x14ac:dyDescent="0.25">
      <c r="A4096" s="19">
        <v>41512.645318023722</v>
      </c>
      <c r="B4096" s="32">
        <v>2.33</v>
      </c>
      <c r="C4096" s="32">
        <v>1.86</v>
      </c>
      <c r="D4096" s="32"/>
      <c r="H4096" s="29"/>
    </row>
    <row r="4097" spans="1:8" x14ac:dyDescent="0.25">
      <c r="A4097" s="19">
        <v>41512.652262468167</v>
      </c>
      <c r="B4097" s="32">
        <v>2.3199999999999998</v>
      </c>
      <c r="C4097" s="32">
        <v>1.85</v>
      </c>
      <c r="D4097" s="32"/>
      <c r="H4097" s="29"/>
    </row>
    <row r="4098" spans="1:8" x14ac:dyDescent="0.25">
      <c r="A4098" s="19">
        <v>41512.659206912613</v>
      </c>
      <c r="B4098" s="32">
        <v>2.33</v>
      </c>
      <c r="C4098" s="32">
        <v>1.84</v>
      </c>
      <c r="D4098" s="32"/>
    </row>
    <row r="4099" spans="1:8" x14ac:dyDescent="0.25">
      <c r="A4099" s="19">
        <v>41512.666151357058</v>
      </c>
      <c r="B4099" s="32">
        <v>2.3199999999999998</v>
      </c>
      <c r="C4099" s="32">
        <v>1.85</v>
      </c>
      <c r="D4099" s="32"/>
    </row>
    <row r="4100" spans="1:8" x14ac:dyDescent="0.25">
      <c r="A4100" s="19">
        <v>41512.673095801503</v>
      </c>
      <c r="B4100" s="32">
        <v>2.3199999999999998</v>
      </c>
      <c r="C4100" s="32">
        <v>1.84</v>
      </c>
      <c r="D4100" s="32"/>
    </row>
    <row r="4101" spans="1:8" x14ac:dyDescent="0.25">
      <c r="A4101" s="19">
        <v>41512.680040245948</v>
      </c>
      <c r="B4101" s="32">
        <v>2.31</v>
      </c>
      <c r="C4101" s="32">
        <v>1.85</v>
      </c>
      <c r="D4101" s="32"/>
    </row>
    <row r="4102" spans="1:8" x14ac:dyDescent="0.25">
      <c r="A4102" s="19">
        <v>41512.686984690394</v>
      </c>
      <c r="B4102" s="32">
        <v>2.2999999999999998</v>
      </c>
      <c r="C4102" s="32">
        <v>1.85</v>
      </c>
      <c r="D4102" s="32"/>
      <c r="H4102" s="29"/>
    </row>
    <row r="4103" spans="1:8" x14ac:dyDescent="0.25">
      <c r="A4103" s="19">
        <v>41512.693929134839</v>
      </c>
      <c r="B4103" s="32">
        <v>2.2999999999999998</v>
      </c>
      <c r="C4103" s="32">
        <v>1.85</v>
      </c>
      <c r="D4103" s="32"/>
      <c r="H4103" s="29"/>
    </row>
    <row r="4104" spans="1:8" x14ac:dyDescent="0.25">
      <c r="A4104" s="19">
        <v>41512.700873579284</v>
      </c>
      <c r="B4104" s="32">
        <v>2.29</v>
      </c>
      <c r="C4104" s="32">
        <v>1.84</v>
      </c>
      <c r="D4104" s="32"/>
    </row>
    <row r="4105" spans="1:8" x14ac:dyDescent="0.25">
      <c r="A4105" s="19">
        <v>41512.707818023722</v>
      </c>
      <c r="B4105" s="32">
        <v>2.2999999999999998</v>
      </c>
      <c r="C4105" s="32">
        <v>1.84</v>
      </c>
      <c r="D4105" s="32"/>
    </row>
    <row r="4106" spans="1:8" x14ac:dyDescent="0.25">
      <c r="A4106" s="19">
        <v>41512.714762468167</v>
      </c>
      <c r="B4106" s="32">
        <v>2.29</v>
      </c>
      <c r="C4106" s="32">
        <v>1.84</v>
      </c>
      <c r="D4106" s="32"/>
    </row>
    <row r="4107" spans="1:8" x14ac:dyDescent="0.25">
      <c r="A4107" s="19">
        <v>41512.721706912613</v>
      </c>
      <c r="B4107" s="32">
        <v>2.2799999999999998</v>
      </c>
      <c r="C4107" s="32">
        <v>1.84</v>
      </c>
      <c r="D4107" s="32"/>
    </row>
    <row r="4108" spans="1:8" x14ac:dyDescent="0.25">
      <c r="A4108" s="19">
        <v>41512.735595801503</v>
      </c>
      <c r="B4108" s="32">
        <v>2.38</v>
      </c>
      <c r="C4108" s="32">
        <v>1.96</v>
      </c>
      <c r="D4108" s="32"/>
      <c r="H4108" s="29"/>
    </row>
    <row r="4109" spans="1:8" x14ac:dyDescent="0.25">
      <c r="A4109" s="19">
        <v>41512.742540245948</v>
      </c>
      <c r="B4109" s="32">
        <v>2.35</v>
      </c>
      <c r="C4109" s="32">
        <v>1.94</v>
      </c>
      <c r="D4109" s="32"/>
      <c r="H4109" s="29"/>
    </row>
    <row r="4110" spans="1:8" x14ac:dyDescent="0.25">
      <c r="A4110" s="19">
        <v>41512.749484690394</v>
      </c>
      <c r="B4110" s="32">
        <v>2.34</v>
      </c>
      <c r="C4110" s="32">
        <v>1.93</v>
      </c>
      <c r="D4110" s="32"/>
    </row>
    <row r="4111" spans="1:8" x14ac:dyDescent="0.25">
      <c r="A4111" s="19">
        <v>41512.756429134839</v>
      </c>
      <c r="B4111" s="32">
        <v>2.34</v>
      </c>
      <c r="C4111" s="32">
        <v>1.94</v>
      </c>
      <c r="D4111" s="32"/>
    </row>
    <row r="4112" spans="1:8" x14ac:dyDescent="0.25">
      <c r="A4112" s="19">
        <v>41512.763373579284</v>
      </c>
      <c r="B4112" s="32">
        <v>2.34</v>
      </c>
      <c r="C4112" s="32">
        <v>1.93</v>
      </c>
      <c r="D4112" s="32"/>
    </row>
    <row r="4113" spans="1:8" x14ac:dyDescent="0.25">
      <c r="A4113" s="19">
        <v>41512.770318023722</v>
      </c>
      <c r="B4113" s="32">
        <v>2.33</v>
      </c>
      <c r="C4113" s="32">
        <v>1.93</v>
      </c>
      <c r="D4113" s="32"/>
    </row>
    <row r="4114" spans="1:8" x14ac:dyDescent="0.25">
      <c r="A4114" s="19">
        <v>41512.777262468167</v>
      </c>
      <c r="B4114" s="32">
        <v>2.33</v>
      </c>
      <c r="C4114" s="32">
        <v>1.93</v>
      </c>
      <c r="D4114" s="32"/>
      <c r="H4114" s="29"/>
    </row>
    <row r="4115" spans="1:8" x14ac:dyDescent="0.25">
      <c r="A4115" s="19">
        <v>41512.784206912613</v>
      </c>
      <c r="B4115" s="32">
        <v>2.3199999999999998</v>
      </c>
      <c r="C4115" s="32">
        <v>1.93</v>
      </c>
      <c r="D4115" s="32"/>
      <c r="H4115" s="29"/>
    </row>
    <row r="4116" spans="1:8" x14ac:dyDescent="0.25">
      <c r="A4116" s="19">
        <v>41512.791151357058</v>
      </c>
      <c r="B4116" s="32">
        <v>2.31</v>
      </c>
      <c r="C4116" s="32">
        <v>1.92</v>
      </c>
      <c r="D4116" s="32"/>
    </row>
    <row r="4117" spans="1:8" x14ac:dyDescent="0.25">
      <c r="A4117" s="19">
        <v>41512.798095801503</v>
      </c>
      <c r="B4117" s="32">
        <v>2.2999999999999998</v>
      </c>
      <c r="C4117" s="32">
        <v>1.93</v>
      </c>
      <c r="D4117" s="32"/>
    </row>
    <row r="4118" spans="1:8" x14ac:dyDescent="0.25">
      <c r="A4118" s="19">
        <v>41512.805040245948</v>
      </c>
      <c r="B4118" s="32">
        <v>2.2999999999999998</v>
      </c>
      <c r="C4118" s="32">
        <v>1.93</v>
      </c>
      <c r="D4118" s="32"/>
    </row>
    <row r="4119" spans="1:8" x14ac:dyDescent="0.25">
      <c r="A4119" s="19">
        <v>41512.811984690394</v>
      </c>
      <c r="B4119" s="32">
        <v>2.2999999999999998</v>
      </c>
      <c r="C4119" s="32">
        <v>1.93</v>
      </c>
      <c r="D4119" s="32"/>
    </row>
    <row r="4120" spans="1:8" x14ac:dyDescent="0.25">
      <c r="A4120" s="19">
        <v>41512.818929134839</v>
      </c>
      <c r="B4120" s="32">
        <v>2.2799999999999998</v>
      </c>
      <c r="C4120" s="32">
        <v>1.94</v>
      </c>
      <c r="D4120" s="32"/>
      <c r="H4120" s="29"/>
    </row>
    <row r="4121" spans="1:8" x14ac:dyDescent="0.25">
      <c r="A4121" s="19">
        <v>41512.825873579284</v>
      </c>
      <c r="B4121" s="32">
        <v>2.29</v>
      </c>
      <c r="C4121" s="32">
        <v>1.94</v>
      </c>
      <c r="D4121" s="32"/>
      <c r="H4121" s="29"/>
    </row>
    <row r="4122" spans="1:8" x14ac:dyDescent="0.25">
      <c r="A4122" s="19">
        <v>41512.832818023722</v>
      </c>
      <c r="B4122" s="32">
        <v>2.29</v>
      </c>
      <c r="C4122" s="32">
        <v>1.94</v>
      </c>
      <c r="D4122" s="32"/>
    </row>
    <row r="4123" spans="1:8" x14ac:dyDescent="0.25">
      <c r="A4123" s="19">
        <v>41512.839762468167</v>
      </c>
      <c r="B4123" s="32">
        <v>2.2799999999999998</v>
      </c>
      <c r="C4123" s="32">
        <v>1.93</v>
      </c>
      <c r="D4123" s="32"/>
    </row>
    <row r="4124" spans="1:8" x14ac:dyDescent="0.25">
      <c r="A4124" s="19">
        <v>41512.846706912613</v>
      </c>
      <c r="B4124" s="32">
        <v>2.27</v>
      </c>
      <c r="C4124" s="32">
        <v>1.93</v>
      </c>
      <c r="D4124" s="32"/>
    </row>
    <row r="4125" spans="1:8" x14ac:dyDescent="0.25">
      <c r="A4125" s="19">
        <v>41512.853651357058</v>
      </c>
      <c r="B4125" s="32">
        <v>2.16</v>
      </c>
      <c r="C4125" s="32">
        <v>1.83</v>
      </c>
      <c r="D4125" s="32"/>
    </row>
    <row r="4126" spans="1:8" x14ac:dyDescent="0.25">
      <c r="A4126" s="19">
        <v>41512.860595801503</v>
      </c>
      <c r="B4126" s="32">
        <v>2.14</v>
      </c>
      <c r="C4126" s="32">
        <v>1.82</v>
      </c>
      <c r="D4126" s="32"/>
      <c r="H4126" s="29"/>
    </row>
    <row r="4127" spans="1:8" x14ac:dyDescent="0.25">
      <c r="A4127" s="19">
        <v>41512.867540245948</v>
      </c>
      <c r="B4127" s="32">
        <v>2.16</v>
      </c>
      <c r="C4127" s="32">
        <v>1.83</v>
      </c>
      <c r="D4127" s="32"/>
      <c r="H4127" s="29"/>
    </row>
    <row r="4128" spans="1:8" x14ac:dyDescent="0.25">
      <c r="A4128" s="19">
        <v>41512.874484690394</v>
      </c>
      <c r="B4128" s="32">
        <v>2.15</v>
      </c>
      <c r="C4128" s="32">
        <v>1.83</v>
      </c>
      <c r="D4128" s="32"/>
    </row>
    <row r="4129" spans="1:8" x14ac:dyDescent="0.25">
      <c r="A4129" s="19">
        <v>41512.881429134839</v>
      </c>
      <c r="B4129" s="32">
        <v>2.13</v>
      </c>
      <c r="C4129" s="32">
        <v>1.82</v>
      </c>
      <c r="D4129" s="32"/>
    </row>
    <row r="4130" spans="1:8" x14ac:dyDescent="0.25">
      <c r="A4130" s="19">
        <v>41512.888373579284</v>
      </c>
      <c r="B4130" s="32">
        <v>2.14</v>
      </c>
      <c r="C4130" s="32">
        <v>1.83</v>
      </c>
      <c r="D4130" s="32"/>
    </row>
    <row r="4131" spans="1:8" x14ac:dyDescent="0.25">
      <c r="A4131" s="19">
        <v>41512.895318023722</v>
      </c>
      <c r="B4131" s="32">
        <v>2.13</v>
      </c>
      <c r="C4131" s="32">
        <v>1.83</v>
      </c>
      <c r="D4131" s="32"/>
    </row>
    <row r="4132" spans="1:8" x14ac:dyDescent="0.25">
      <c r="A4132" s="19">
        <v>41512.902262468167</v>
      </c>
      <c r="B4132" s="32">
        <v>2.13</v>
      </c>
      <c r="C4132" s="32">
        <v>1.82</v>
      </c>
      <c r="D4132" s="32"/>
      <c r="H4132" s="29"/>
    </row>
    <row r="4133" spans="1:8" x14ac:dyDescent="0.25">
      <c r="A4133" s="19">
        <v>41512.909206912613</v>
      </c>
      <c r="B4133" s="32">
        <v>2.13</v>
      </c>
      <c r="C4133" s="32">
        <v>1.83</v>
      </c>
      <c r="D4133" s="32"/>
      <c r="H4133" s="29"/>
    </row>
    <row r="4134" spans="1:8" x14ac:dyDescent="0.25">
      <c r="A4134" s="19">
        <v>41512.916151357058</v>
      </c>
      <c r="B4134" s="32">
        <v>2.13</v>
      </c>
      <c r="C4134" s="32">
        <v>1.82</v>
      </c>
      <c r="D4134" s="32"/>
    </row>
    <row r="4135" spans="1:8" x14ac:dyDescent="0.25">
      <c r="A4135" s="19">
        <v>41512.923095801503</v>
      </c>
      <c r="B4135" s="32">
        <v>2.11</v>
      </c>
      <c r="C4135" s="32">
        <v>1.83</v>
      </c>
      <c r="D4135" s="32"/>
    </row>
    <row r="4136" spans="1:8" x14ac:dyDescent="0.25">
      <c r="A4136" s="19">
        <v>41512.930040245948</v>
      </c>
      <c r="B4136" s="32">
        <v>2.11</v>
      </c>
      <c r="C4136" s="32">
        <v>1.82</v>
      </c>
      <c r="D4136" s="32"/>
    </row>
    <row r="4137" spans="1:8" x14ac:dyDescent="0.25">
      <c r="A4137" s="19">
        <v>41512.936984690394</v>
      </c>
      <c r="B4137" s="32">
        <v>2.1</v>
      </c>
      <c r="C4137" s="32">
        <v>1.83</v>
      </c>
      <c r="D4137" s="32"/>
    </row>
    <row r="4138" spans="1:8" x14ac:dyDescent="0.25">
      <c r="A4138" s="19">
        <v>41512.943929134839</v>
      </c>
      <c r="B4138" s="32">
        <v>2.09</v>
      </c>
      <c r="C4138" s="32">
        <v>1.81</v>
      </c>
      <c r="D4138" s="32"/>
      <c r="H4138" s="29"/>
    </row>
    <row r="4139" spans="1:8" x14ac:dyDescent="0.25">
      <c r="A4139" s="19">
        <v>41512.950873579284</v>
      </c>
      <c r="B4139" s="32">
        <v>2.08</v>
      </c>
      <c r="C4139" s="32">
        <v>1.83</v>
      </c>
      <c r="D4139" s="32"/>
      <c r="H4139" s="29"/>
    </row>
    <row r="4140" spans="1:8" x14ac:dyDescent="0.25">
      <c r="A4140" s="19">
        <v>41512.957818023722</v>
      </c>
      <c r="B4140" s="32">
        <v>2.08</v>
      </c>
      <c r="C4140" s="32">
        <v>1.82</v>
      </c>
      <c r="D4140" s="32"/>
    </row>
    <row r="4141" spans="1:8" x14ac:dyDescent="0.25">
      <c r="A4141" s="19">
        <v>41512.964762468167</v>
      </c>
      <c r="B4141" s="32">
        <v>2.0699999999999998</v>
      </c>
      <c r="C4141" s="32">
        <v>1.82</v>
      </c>
      <c r="D4141" s="32"/>
    </row>
    <row r="4142" spans="1:8" x14ac:dyDescent="0.25">
      <c r="A4142" s="19">
        <v>41512.971706912613</v>
      </c>
      <c r="B4142" s="32">
        <v>2.08</v>
      </c>
      <c r="C4142" s="32">
        <v>1.83</v>
      </c>
      <c r="D4142" s="32"/>
    </row>
    <row r="4143" spans="1:8" x14ac:dyDescent="0.25">
      <c r="A4143" s="19">
        <v>41512.978651357058</v>
      </c>
      <c r="B4143" s="32">
        <v>2.06</v>
      </c>
      <c r="C4143" s="32">
        <v>1.82</v>
      </c>
      <c r="D4143" s="32"/>
    </row>
    <row r="4144" spans="1:8" x14ac:dyDescent="0.25">
      <c r="A4144" s="19">
        <v>41512.985595801503</v>
      </c>
      <c r="B4144" s="32">
        <v>2.06</v>
      </c>
      <c r="C4144" s="32">
        <v>1.82</v>
      </c>
      <c r="D4144" s="32"/>
      <c r="H4144" s="29"/>
    </row>
    <row r="4145" spans="1:8" x14ac:dyDescent="0.25">
      <c r="A4145" s="19">
        <v>41512.992540245948</v>
      </c>
      <c r="B4145" s="32">
        <v>2.0499999999999998</v>
      </c>
      <c r="C4145" s="32">
        <v>1.81</v>
      </c>
      <c r="D4145" s="32"/>
      <c r="H4145" s="29"/>
    </row>
    <row r="4146" spans="1:8" x14ac:dyDescent="0.25">
      <c r="A4146" s="19">
        <v>41512.999484690394</v>
      </c>
      <c r="B4146" s="32">
        <v>2.0499999999999998</v>
      </c>
      <c r="C4146" s="32">
        <v>1.82</v>
      </c>
      <c r="D4146" s="32"/>
    </row>
    <row r="4147" spans="1:8" x14ac:dyDescent="0.25">
      <c r="A4147" s="19">
        <v>41513.006429134839</v>
      </c>
      <c r="B4147" s="32">
        <v>2.0299999999999998</v>
      </c>
      <c r="C4147" s="32">
        <v>1.81</v>
      </c>
      <c r="D4147" s="32"/>
    </row>
    <row r="4148" spans="1:8" x14ac:dyDescent="0.25">
      <c r="A4148" s="19">
        <v>41513.013373579284</v>
      </c>
      <c r="B4148" s="32">
        <v>2.0299999999999998</v>
      </c>
      <c r="C4148" s="32">
        <v>1.82</v>
      </c>
      <c r="D4148" s="32"/>
    </row>
    <row r="4149" spans="1:8" x14ac:dyDescent="0.25">
      <c r="A4149" s="19">
        <v>41513.020318023722</v>
      </c>
      <c r="B4149" s="32">
        <v>2.0299999999999998</v>
      </c>
      <c r="C4149" s="32">
        <v>1.82</v>
      </c>
      <c r="D4149" s="32"/>
    </row>
    <row r="4150" spans="1:8" x14ac:dyDescent="0.25">
      <c r="A4150" s="19">
        <v>41513.027262468167</v>
      </c>
      <c r="B4150" s="32">
        <v>2.02</v>
      </c>
      <c r="C4150" s="32">
        <v>1.81</v>
      </c>
      <c r="D4150" s="32"/>
      <c r="H4150" s="29"/>
    </row>
    <row r="4151" spans="1:8" x14ac:dyDescent="0.25">
      <c r="A4151" s="19">
        <v>41513.034206912613</v>
      </c>
      <c r="B4151" s="32">
        <v>2.02</v>
      </c>
      <c r="C4151" s="32">
        <v>1.82</v>
      </c>
      <c r="D4151" s="32"/>
      <c r="H4151" s="29"/>
    </row>
    <row r="4152" spans="1:8" x14ac:dyDescent="0.25">
      <c r="A4152" s="19">
        <v>41513.041151357058</v>
      </c>
      <c r="B4152" s="32">
        <v>2.0099999999999998</v>
      </c>
      <c r="C4152" s="32">
        <v>1.82</v>
      </c>
      <c r="D4152" s="32"/>
    </row>
    <row r="4153" spans="1:8" x14ac:dyDescent="0.25">
      <c r="A4153" s="19">
        <v>41513.048095801503</v>
      </c>
      <c r="B4153" s="32">
        <v>2</v>
      </c>
      <c r="C4153" s="32">
        <v>1.81</v>
      </c>
      <c r="D4153" s="32"/>
    </row>
    <row r="4154" spans="1:8" x14ac:dyDescent="0.25">
      <c r="A4154" s="19">
        <v>41513.055040245948</v>
      </c>
      <c r="B4154" s="32">
        <v>2</v>
      </c>
      <c r="C4154" s="32">
        <v>1.81</v>
      </c>
      <c r="D4154" s="32"/>
    </row>
    <row r="4155" spans="1:8" x14ac:dyDescent="0.25">
      <c r="A4155" s="19">
        <v>41513.061984690394</v>
      </c>
      <c r="B4155" s="32">
        <v>1.99</v>
      </c>
      <c r="C4155" s="32">
        <v>1.81</v>
      </c>
      <c r="D4155" s="32"/>
    </row>
    <row r="4156" spans="1:8" x14ac:dyDescent="0.25">
      <c r="A4156" s="19">
        <v>41513.068929134839</v>
      </c>
      <c r="B4156" s="32">
        <v>1.99</v>
      </c>
      <c r="C4156" s="32">
        <v>1.8</v>
      </c>
      <c r="D4156" s="32"/>
      <c r="H4156" s="29"/>
    </row>
    <row r="4157" spans="1:8" x14ac:dyDescent="0.25">
      <c r="A4157" s="19">
        <v>41513.075873579284</v>
      </c>
      <c r="B4157" s="32">
        <v>1.97</v>
      </c>
      <c r="C4157" s="32">
        <v>1.8</v>
      </c>
      <c r="D4157" s="32"/>
      <c r="H4157" s="29"/>
    </row>
    <row r="4158" spans="1:8" x14ac:dyDescent="0.25">
      <c r="A4158" s="19">
        <v>41513.082818023722</v>
      </c>
      <c r="B4158" s="32">
        <v>1.97</v>
      </c>
      <c r="C4158" s="32">
        <v>1.81</v>
      </c>
      <c r="D4158" s="32"/>
    </row>
    <row r="4159" spans="1:8" x14ac:dyDescent="0.25">
      <c r="A4159" s="19">
        <v>41513.089762468167</v>
      </c>
      <c r="B4159" s="32">
        <v>1.96</v>
      </c>
      <c r="C4159" s="32">
        <v>1.81</v>
      </c>
      <c r="D4159" s="32"/>
    </row>
    <row r="4160" spans="1:8" x14ac:dyDescent="0.25">
      <c r="A4160" s="19">
        <v>41513.096706912613</v>
      </c>
      <c r="B4160" s="32">
        <v>1.95</v>
      </c>
      <c r="C4160" s="32">
        <v>1.79</v>
      </c>
      <c r="D4160" s="32"/>
    </row>
    <row r="4161" spans="1:8" x14ac:dyDescent="0.25">
      <c r="A4161" s="19">
        <v>41513.103651357058</v>
      </c>
      <c r="B4161" s="32">
        <v>1.94</v>
      </c>
      <c r="C4161" s="32">
        <v>1.81</v>
      </c>
      <c r="D4161" s="32"/>
    </row>
    <row r="4162" spans="1:8" x14ac:dyDescent="0.25">
      <c r="A4162" s="19">
        <v>41513.110595801503</v>
      </c>
      <c r="B4162" s="32">
        <v>1.94</v>
      </c>
      <c r="C4162" s="32">
        <v>1.8</v>
      </c>
      <c r="D4162" s="32"/>
      <c r="H4162" s="29"/>
    </row>
    <row r="4163" spans="1:8" x14ac:dyDescent="0.25">
      <c r="A4163" s="19">
        <v>41513.117540245948</v>
      </c>
      <c r="B4163" s="32">
        <v>1.94</v>
      </c>
      <c r="C4163" s="32">
        <v>1.8</v>
      </c>
      <c r="D4163" s="32"/>
      <c r="H4163" s="29"/>
    </row>
    <row r="4164" spans="1:8" x14ac:dyDescent="0.25">
      <c r="A4164" s="19">
        <v>41513.124484690394</v>
      </c>
      <c r="B4164" s="32">
        <v>1.93</v>
      </c>
      <c r="C4164" s="32">
        <v>1.8</v>
      </c>
      <c r="D4164" s="32"/>
    </row>
    <row r="4165" spans="1:8" x14ac:dyDescent="0.25">
      <c r="A4165" s="19">
        <v>41513.131429134839</v>
      </c>
      <c r="B4165" s="32">
        <v>1.91</v>
      </c>
      <c r="C4165" s="32">
        <v>1.78</v>
      </c>
      <c r="D4165" s="32"/>
    </row>
    <row r="4166" spans="1:8" x14ac:dyDescent="0.25">
      <c r="A4166" s="19">
        <v>41513.138373579284</v>
      </c>
      <c r="B4166" s="32">
        <v>1.9</v>
      </c>
      <c r="C4166" s="32">
        <v>1.79</v>
      </c>
      <c r="D4166" s="32"/>
    </row>
    <row r="4167" spans="1:8" x14ac:dyDescent="0.25">
      <c r="A4167" s="19">
        <v>41513.145318023722</v>
      </c>
      <c r="B4167" s="32">
        <v>1.9</v>
      </c>
      <c r="C4167" s="32">
        <v>1.79</v>
      </c>
      <c r="D4167" s="32"/>
    </row>
    <row r="4168" spans="1:8" x14ac:dyDescent="0.25">
      <c r="A4168" s="19">
        <v>41513.152262468167</v>
      </c>
      <c r="B4168" s="32">
        <v>1.89</v>
      </c>
      <c r="C4168" s="32">
        <v>1.79</v>
      </c>
      <c r="D4168" s="32"/>
      <c r="H4168" s="29"/>
    </row>
    <row r="4169" spans="1:8" x14ac:dyDescent="0.25">
      <c r="A4169" s="19">
        <v>41513.159206912613</v>
      </c>
      <c r="B4169" s="32">
        <v>1.89</v>
      </c>
      <c r="C4169" s="32">
        <v>1.79</v>
      </c>
      <c r="D4169" s="32"/>
      <c r="H4169" s="29"/>
    </row>
    <row r="4170" spans="1:8" x14ac:dyDescent="0.25">
      <c r="A4170" s="19">
        <v>41513.166151357058</v>
      </c>
      <c r="B4170" s="32">
        <v>1.89</v>
      </c>
      <c r="C4170" s="32">
        <v>1.78</v>
      </c>
      <c r="D4170" s="32"/>
    </row>
    <row r="4171" spans="1:8" x14ac:dyDescent="0.25">
      <c r="A4171" s="19">
        <v>41513.173095801503</v>
      </c>
      <c r="B4171" s="32">
        <v>1.88</v>
      </c>
      <c r="C4171" s="32">
        <v>1.77</v>
      </c>
      <c r="D4171" s="32"/>
    </row>
    <row r="4172" spans="1:8" x14ac:dyDescent="0.25">
      <c r="A4172" s="19">
        <v>41513.180040245948</v>
      </c>
      <c r="B4172" s="32">
        <v>1.87</v>
      </c>
      <c r="C4172" s="32">
        <v>1.77</v>
      </c>
      <c r="D4172" s="32"/>
    </row>
    <row r="4173" spans="1:8" x14ac:dyDescent="0.25">
      <c r="A4173" s="19">
        <v>41513.186984690394</v>
      </c>
      <c r="B4173" s="32">
        <v>1.85</v>
      </c>
      <c r="C4173" s="32">
        <v>1.76</v>
      </c>
      <c r="D4173" s="32"/>
    </row>
    <row r="4174" spans="1:8" x14ac:dyDescent="0.25">
      <c r="A4174" s="19">
        <v>41513.193929134839</v>
      </c>
      <c r="B4174" s="32">
        <v>1.84</v>
      </c>
      <c r="C4174" s="32">
        <v>1.77</v>
      </c>
      <c r="D4174" s="32"/>
      <c r="H4174" s="29"/>
    </row>
    <row r="4175" spans="1:8" x14ac:dyDescent="0.25">
      <c r="A4175" s="19">
        <v>41513.200873579284</v>
      </c>
      <c r="B4175" s="32">
        <v>1.84</v>
      </c>
      <c r="C4175" s="32">
        <v>1.77</v>
      </c>
      <c r="D4175" s="32"/>
      <c r="H4175" s="29"/>
    </row>
    <row r="4176" spans="1:8" x14ac:dyDescent="0.25">
      <c r="A4176" s="19">
        <v>41513.207818023722</v>
      </c>
      <c r="B4176" s="32">
        <v>1.84</v>
      </c>
      <c r="C4176" s="32">
        <v>1.76</v>
      </c>
      <c r="D4176" s="32"/>
    </row>
    <row r="4177" spans="1:8" x14ac:dyDescent="0.25">
      <c r="A4177" s="19">
        <v>41513.214762468167</v>
      </c>
      <c r="B4177" s="32">
        <v>1.82</v>
      </c>
      <c r="C4177" s="32">
        <v>1.77</v>
      </c>
      <c r="D4177" s="32"/>
    </row>
    <row r="4178" spans="1:8" x14ac:dyDescent="0.25">
      <c r="A4178" s="19">
        <v>41513.221706912613</v>
      </c>
      <c r="B4178" s="32">
        <v>1.82</v>
      </c>
      <c r="C4178" s="32">
        <v>1.76</v>
      </c>
      <c r="D4178" s="32"/>
    </row>
    <row r="4179" spans="1:8" x14ac:dyDescent="0.25">
      <c r="A4179" s="19">
        <v>41513.228651357058</v>
      </c>
      <c r="B4179" s="32">
        <v>1.81</v>
      </c>
      <c r="C4179" s="32">
        <v>1.75</v>
      </c>
      <c r="D4179" s="32"/>
    </row>
    <row r="4180" spans="1:8" x14ac:dyDescent="0.25">
      <c r="A4180" s="19">
        <v>41513.235595801503</v>
      </c>
      <c r="B4180" s="32">
        <v>1.8</v>
      </c>
      <c r="C4180" s="32">
        <v>1.75</v>
      </c>
      <c r="D4180" s="32"/>
      <c r="H4180" s="29"/>
    </row>
    <row r="4181" spans="1:8" x14ac:dyDescent="0.25">
      <c r="A4181" s="19">
        <v>41513.242540245948</v>
      </c>
      <c r="B4181" s="32">
        <v>1.8</v>
      </c>
      <c r="C4181" s="32">
        <v>1.74</v>
      </c>
      <c r="D4181" s="32"/>
      <c r="H4181" s="29"/>
    </row>
    <row r="4182" spans="1:8" x14ac:dyDescent="0.25">
      <c r="A4182" s="19">
        <v>41513.249484690394</v>
      </c>
      <c r="B4182" s="32">
        <v>1.78</v>
      </c>
      <c r="C4182" s="32">
        <v>1.74</v>
      </c>
      <c r="D4182" s="32"/>
    </row>
    <row r="4183" spans="1:8" x14ac:dyDescent="0.25">
      <c r="A4183" s="19">
        <v>41513.256429134839</v>
      </c>
      <c r="B4183" s="32">
        <v>1.76</v>
      </c>
      <c r="C4183" s="32">
        <v>1.73</v>
      </c>
      <c r="D4183" s="32"/>
    </row>
    <row r="4184" spans="1:8" x14ac:dyDescent="0.25">
      <c r="A4184" s="19">
        <v>41513.263373579284</v>
      </c>
      <c r="B4184" s="32">
        <v>1.76</v>
      </c>
      <c r="C4184" s="32">
        <v>1.74</v>
      </c>
      <c r="D4184" s="32"/>
    </row>
    <row r="4185" spans="1:8" x14ac:dyDescent="0.25">
      <c r="A4185" s="19">
        <v>41513.270318023722</v>
      </c>
      <c r="B4185" s="32">
        <v>1.76</v>
      </c>
      <c r="C4185" s="32">
        <v>1.74</v>
      </c>
      <c r="D4185" s="32"/>
    </row>
    <row r="4186" spans="1:8" x14ac:dyDescent="0.25">
      <c r="A4186" s="19">
        <v>41513.277262468167</v>
      </c>
      <c r="B4186" s="32">
        <v>1.75</v>
      </c>
      <c r="C4186" s="32">
        <v>1.74</v>
      </c>
      <c r="D4186" s="32"/>
      <c r="H4186" s="29"/>
    </row>
    <row r="4187" spans="1:8" x14ac:dyDescent="0.25">
      <c r="A4187" s="19">
        <v>41513.284206912613</v>
      </c>
      <c r="B4187" s="32">
        <v>1.75</v>
      </c>
      <c r="C4187" s="32">
        <v>1.74</v>
      </c>
      <c r="D4187" s="32"/>
      <c r="H4187" s="29"/>
    </row>
    <row r="4188" spans="1:8" x14ac:dyDescent="0.25">
      <c r="A4188" s="19">
        <v>41513.291151357058</v>
      </c>
      <c r="B4188" s="32">
        <v>1.73</v>
      </c>
      <c r="C4188" s="32">
        <v>1.73</v>
      </c>
      <c r="D4188" s="32"/>
    </row>
    <row r="4189" spans="1:8" x14ac:dyDescent="0.25">
      <c r="A4189" s="19">
        <v>41513.298095801503</v>
      </c>
      <c r="B4189" s="32">
        <v>1.72</v>
      </c>
      <c r="C4189" s="32">
        <v>1.73</v>
      </c>
      <c r="D4189" s="32"/>
    </row>
    <row r="4190" spans="1:8" x14ac:dyDescent="0.25">
      <c r="A4190" s="19">
        <v>41513.305040245948</v>
      </c>
      <c r="B4190" s="32">
        <v>1.71</v>
      </c>
      <c r="C4190" s="32">
        <v>1.73</v>
      </c>
      <c r="D4190" s="32"/>
    </row>
    <row r="4191" spans="1:8" x14ac:dyDescent="0.25">
      <c r="A4191" s="19">
        <v>41513.311984690394</v>
      </c>
      <c r="B4191" s="32">
        <v>1.71</v>
      </c>
      <c r="C4191" s="32">
        <v>1.73</v>
      </c>
      <c r="D4191" s="32"/>
    </row>
    <row r="4192" spans="1:8" x14ac:dyDescent="0.25">
      <c r="A4192" s="19">
        <v>41513.318929134839</v>
      </c>
      <c r="B4192" s="32">
        <v>1.71</v>
      </c>
      <c r="C4192" s="32">
        <v>1.73</v>
      </c>
      <c r="D4192" s="32"/>
      <c r="H4192" s="29"/>
    </row>
    <row r="4193" spans="1:8" x14ac:dyDescent="0.25">
      <c r="A4193" s="19">
        <v>41513.325873579284</v>
      </c>
      <c r="B4193" s="32">
        <v>1.81</v>
      </c>
      <c r="C4193" s="32">
        <v>1.84</v>
      </c>
      <c r="D4193" s="32"/>
      <c r="H4193" s="29"/>
    </row>
    <row r="4194" spans="1:8" x14ac:dyDescent="0.25">
      <c r="A4194" s="19">
        <v>41513.332818023722</v>
      </c>
      <c r="B4194" s="32">
        <v>1.79</v>
      </c>
      <c r="C4194" s="32">
        <v>1.84</v>
      </c>
      <c r="D4194" s="32"/>
    </row>
    <row r="4195" spans="1:8" x14ac:dyDescent="0.25">
      <c r="A4195" s="19">
        <v>41513.339762468167</v>
      </c>
      <c r="B4195" s="32">
        <v>1.8</v>
      </c>
      <c r="C4195" s="32">
        <v>1.84</v>
      </c>
      <c r="D4195" s="32"/>
    </row>
    <row r="4196" spans="1:8" x14ac:dyDescent="0.25">
      <c r="A4196" s="19">
        <v>41513.346706912613</v>
      </c>
      <c r="B4196" s="32">
        <v>1.77</v>
      </c>
      <c r="C4196" s="32">
        <v>1.83</v>
      </c>
      <c r="D4196" s="32"/>
    </row>
    <row r="4197" spans="1:8" x14ac:dyDescent="0.25">
      <c r="A4197" s="19">
        <v>41513.353651357058</v>
      </c>
      <c r="B4197" s="32">
        <v>1.78</v>
      </c>
      <c r="C4197" s="32">
        <v>1.83</v>
      </c>
      <c r="D4197" s="32"/>
    </row>
    <row r="4198" spans="1:8" x14ac:dyDescent="0.25">
      <c r="A4198" s="19">
        <v>41513.360595801503</v>
      </c>
      <c r="B4198" s="32">
        <v>1.77</v>
      </c>
      <c r="C4198" s="32">
        <v>1.83</v>
      </c>
      <c r="D4198" s="32"/>
      <c r="H4198" s="29"/>
    </row>
    <row r="4199" spans="1:8" x14ac:dyDescent="0.25">
      <c r="A4199" s="19">
        <v>41513.367540245948</v>
      </c>
      <c r="B4199" s="32">
        <v>1.77</v>
      </c>
      <c r="C4199" s="32">
        <v>1.82</v>
      </c>
      <c r="D4199" s="32"/>
      <c r="H4199" s="29"/>
    </row>
    <row r="4200" spans="1:8" x14ac:dyDescent="0.25">
      <c r="A4200" s="19">
        <v>41513.381429134839</v>
      </c>
      <c r="B4200" s="32">
        <v>1.75</v>
      </c>
      <c r="C4200" s="32">
        <v>1.84</v>
      </c>
      <c r="D4200" s="32"/>
    </row>
    <row r="4201" spans="1:8" x14ac:dyDescent="0.25">
      <c r="A4201" s="19">
        <v>41513.388373579284</v>
      </c>
      <c r="B4201" s="32">
        <v>1.73</v>
      </c>
      <c r="C4201" s="32">
        <v>1.83</v>
      </c>
      <c r="D4201" s="32"/>
    </row>
    <row r="4202" spans="1:8" x14ac:dyDescent="0.25">
      <c r="A4202" s="19">
        <v>41513.395318023722</v>
      </c>
      <c r="B4202" s="32">
        <v>1.72</v>
      </c>
      <c r="C4202" s="32">
        <v>1.83</v>
      </c>
      <c r="D4202" s="32"/>
    </row>
    <row r="4203" spans="1:8" x14ac:dyDescent="0.25">
      <c r="A4203" s="19">
        <v>41513.402262468167</v>
      </c>
      <c r="B4203" s="32">
        <v>1.71</v>
      </c>
      <c r="C4203" s="32">
        <v>1.81</v>
      </c>
      <c r="D4203" s="32"/>
    </row>
    <row r="4204" spans="1:8" x14ac:dyDescent="0.25">
      <c r="A4204" s="19">
        <v>41513.409206912613</v>
      </c>
      <c r="B4204" s="32">
        <v>1.71</v>
      </c>
      <c r="C4204" s="32">
        <v>1.81</v>
      </c>
      <c r="D4204" s="32"/>
      <c r="H4204" s="29"/>
    </row>
    <row r="4205" spans="1:8" x14ac:dyDescent="0.25">
      <c r="A4205" s="19">
        <v>41513.416151357058</v>
      </c>
      <c r="B4205" s="32">
        <v>1.7</v>
      </c>
      <c r="C4205" s="32">
        <v>1.82</v>
      </c>
      <c r="D4205" s="32"/>
      <c r="H4205" s="29"/>
    </row>
    <row r="4206" spans="1:8" x14ac:dyDescent="0.25">
      <c r="A4206" s="19">
        <v>41513.423095801503</v>
      </c>
      <c r="B4206" s="32">
        <v>1.68</v>
      </c>
      <c r="C4206" s="32">
        <v>1.81</v>
      </c>
      <c r="D4206" s="32"/>
    </row>
    <row r="4207" spans="1:8" x14ac:dyDescent="0.25">
      <c r="A4207" s="19">
        <v>41513.430040245948</v>
      </c>
      <c r="B4207" s="32">
        <v>1.69</v>
      </c>
      <c r="C4207" s="32">
        <v>1.81</v>
      </c>
      <c r="D4207" s="32"/>
    </row>
    <row r="4208" spans="1:8" x14ac:dyDescent="0.25">
      <c r="A4208" s="19">
        <v>41513.436984690394</v>
      </c>
      <c r="B4208" s="32">
        <v>1.67</v>
      </c>
      <c r="C4208" s="32">
        <v>1.81</v>
      </c>
      <c r="D4208" s="32"/>
    </row>
    <row r="4209" spans="1:8" x14ac:dyDescent="0.25">
      <c r="A4209" s="19">
        <v>41513.443929134839</v>
      </c>
      <c r="B4209" s="32">
        <v>1.68</v>
      </c>
      <c r="C4209" s="32">
        <v>1.81</v>
      </c>
      <c r="D4209" s="32"/>
    </row>
    <row r="4210" spans="1:8" x14ac:dyDescent="0.25">
      <c r="A4210" s="19">
        <v>41513.450873579284</v>
      </c>
      <c r="B4210" s="32">
        <v>1.68</v>
      </c>
      <c r="C4210" s="32">
        <v>1.81</v>
      </c>
      <c r="D4210" s="32"/>
      <c r="H4210" s="29"/>
    </row>
    <row r="4211" spans="1:8" x14ac:dyDescent="0.25">
      <c r="A4211" s="19">
        <v>41513.457818023722</v>
      </c>
      <c r="B4211" s="32">
        <v>1.67</v>
      </c>
      <c r="C4211" s="32">
        <v>1.8</v>
      </c>
      <c r="D4211" s="32"/>
      <c r="H4211" s="29"/>
    </row>
    <row r="4212" spans="1:8" x14ac:dyDescent="0.25">
      <c r="A4212" s="19">
        <v>41513.464762468167</v>
      </c>
      <c r="B4212" s="32">
        <v>1.66</v>
      </c>
      <c r="C4212" s="32">
        <v>1.8</v>
      </c>
      <c r="D4212" s="32"/>
    </row>
    <row r="4213" spans="1:8" x14ac:dyDescent="0.25">
      <c r="A4213" s="19">
        <v>41513.471706912613</v>
      </c>
      <c r="B4213" s="32">
        <v>1.68</v>
      </c>
      <c r="C4213" s="32">
        <v>1.8</v>
      </c>
      <c r="D4213" s="32"/>
    </row>
    <row r="4214" spans="1:8" x14ac:dyDescent="0.25">
      <c r="A4214" s="19">
        <v>41513.478651357058</v>
      </c>
      <c r="B4214" s="32">
        <v>1.65</v>
      </c>
      <c r="C4214" s="32">
        <v>1.79</v>
      </c>
      <c r="D4214" s="32"/>
    </row>
    <row r="4215" spans="1:8" x14ac:dyDescent="0.25">
      <c r="A4215" s="19">
        <v>41513.485595801503</v>
      </c>
      <c r="B4215" s="32">
        <v>1.65</v>
      </c>
      <c r="C4215" s="32">
        <v>1.79</v>
      </c>
      <c r="D4215" s="32"/>
    </row>
    <row r="4216" spans="1:8" x14ac:dyDescent="0.25">
      <c r="A4216" s="19">
        <v>41513.492540245948</v>
      </c>
      <c r="B4216" s="32">
        <v>1.65</v>
      </c>
      <c r="C4216" s="32">
        <v>1.8</v>
      </c>
      <c r="D4216" s="32"/>
      <c r="H4216" s="29"/>
    </row>
    <row r="4217" spans="1:8" x14ac:dyDescent="0.25">
      <c r="A4217" s="19">
        <v>41513.499484690394</v>
      </c>
      <c r="B4217" s="32">
        <v>1.64</v>
      </c>
      <c r="C4217" s="32">
        <v>1.79</v>
      </c>
      <c r="D4217" s="32"/>
      <c r="H4217" s="29"/>
    </row>
    <row r="4218" spans="1:8" x14ac:dyDescent="0.25">
      <c r="A4218" s="19">
        <v>41513.506429134839</v>
      </c>
      <c r="B4218" s="32">
        <v>1.64</v>
      </c>
      <c r="C4218" s="32">
        <v>1.79</v>
      </c>
      <c r="D4218" s="32"/>
    </row>
    <row r="4219" spans="1:8" x14ac:dyDescent="0.25">
      <c r="A4219" s="19">
        <v>41513.513373579284</v>
      </c>
      <c r="B4219" s="32">
        <v>1.61</v>
      </c>
      <c r="C4219" s="32">
        <v>1.78</v>
      </c>
      <c r="D4219" s="32"/>
    </row>
    <row r="4220" spans="1:8" x14ac:dyDescent="0.25">
      <c r="A4220" s="19">
        <v>41513.520318023722</v>
      </c>
      <c r="B4220" s="32">
        <v>1.63</v>
      </c>
      <c r="C4220" s="32">
        <v>1.79</v>
      </c>
      <c r="D4220" s="32"/>
    </row>
    <row r="4221" spans="1:8" x14ac:dyDescent="0.25">
      <c r="A4221" s="19">
        <v>41513.527262468167</v>
      </c>
      <c r="B4221" s="32">
        <v>1.62</v>
      </c>
      <c r="C4221" s="32">
        <v>1.78</v>
      </c>
      <c r="D4221" s="32"/>
    </row>
    <row r="4222" spans="1:8" x14ac:dyDescent="0.25">
      <c r="A4222" s="19">
        <v>41513.534206912613</v>
      </c>
      <c r="B4222" s="32">
        <v>1.61</v>
      </c>
      <c r="C4222" s="32">
        <v>1.78</v>
      </c>
      <c r="D4222" s="32"/>
      <c r="H4222" s="29"/>
    </row>
    <row r="4223" spans="1:8" x14ac:dyDescent="0.25">
      <c r="A4223" s="19">
        <v>41513.541151357058</v>
      </c>
      <c r="B4223" s="32">
        <v>1.6</v>
      </c>
      <c r="C4223" s="32">
        <v>1.77</v>
      </c>
      <c r="D4223" s="32"/>
      <c r="H4223" s="29"/>
    </row>
    <row r="4224" spans="1:8" x14ac:dyDescent="0.25">
      <c r="A4224" s="19">
        <v>41513.548095801503</v>
      </c>
      <c r="B4224" s="32">
        <v>1.6</v>
      </c>
      <c r="C4224" s="32">
        <v>1.77</v>
      </c>
      <c r="D4224" s="32"/>
    </row>
    <row r="4225" spans="1:8" x14ac:dyDescent="0.25">
      <c r="A4225" s="19">
        <v>41513.555040245948</v>
      </c>
      <c r="B4225" s="32">
        <v>1.6</v>
      </c>
      <c r="C4225" s="32">
        <v>1.77</v>
      </c>
      <c r="D4225" s="32"/>
    </row>
    <row r="4226" spans="1:8" x14ac:dyDescent="0.25">
      <c r="A4226" s="19">
        <v>41513.561984690394</v>
      </c>
      <c r="B4226" s="32">
        <v>1.6</v>
      </c>
      <c r="C4226" s="32">
        <v>1.76</v>
      </c>
      <c r="D4226" s="32"/>
    </row>
    <row r="4227" spans="1:8" x14ac:dyDescent="0.25">
      <c r="A4227" s="19">
        <v>41513.568929134839</v>
      </c>
      <c r="B4227" s="32">
        <v>1.59</v>
      </c>
      <c r="C4227" s="32">
        <v>1.77</v>
      </c>
      <c r="D4227" s="32"/>
    </row>
    <row r="4228" spans="1:8" x14ac:dyDescent="0.25">
      <c r="A4228" s="19">
        <v>41513.575873579284</v>
      </c>
      <c r="B4228" s="32">
        <v>1.58</v>
      </c>
      <c r="C4228" s="32">
        <v>1.75</v>
      </c>
      <c r="D4228" s="32"/>
      <c r="H4228" s="29"/>
    </row>
    <row r="4229" spans="1:8" x14ac:dyDescent="0.25">
      <c r="A4229" s="19">
        <v>41513.582818023722</v>
      </c>
      <c r="B4229" s="32">
        <v>1.58</v>
      </c>
      <c r="C4229" s="32">
        <v>1.76</v>
      </c>
      <c r="D4229" s="32"/>
      <c r="H4229" s="29"/>
    </row>
    <row r="4230" spans="1:8" x14ac:dyDescent="0.25">
      <c r="A4230" s="19">
        <v>41513.589762468167</v>
      </c>
      <c r="B4230" s="32">
        <v>1.58</v>
      </c>
      <c r="C4230" s="32">
        <v>1.74</v>
      </c>
      <c r="D4230" s="32"/>
    </row>
    <row r="4231" spans="1:8" x14ac:dyDescent="0.25">
      <c r="A4231" s="19">
        <v>41513.596706912613</v>
      </c>
      <c r="B4231" s="32">
        <v>1.58</v>
      </c>
      <c r="C4231" s="32">
        <v>1.75</v>
      </c>
      <c r="D4231" s="32"/>
    </row>
    <row r="4232" spans="1:8" x14ac:dyDescent="0.25">
      <c r="A4232" s="19">
        <v>41513.603651357058</v>
      </c>
      <c r="B4232" s="32">
        <v>1.57</v>
      </c>
      <c r="C4232" s="32">
        <v>1.74</v>
      </c>
      <c r="D4232" s="32"/>
    </row>
    <row r="4233" spans="1:8" x14ac:dyDescent="0.25">
      <c r="A4233" s="19">
        <v>41513.610595801503</v>
      </c>
      <c r="B4233" s="32">
        <v>1.57</v>
      </c>
      <c r="C4233" s="32">
        <v>1.75</v>
      </c>
      <c r="D4233" s="32"/>
    </row>
    <row r="4234" spans="1:8" x14ac:dyDescent="0.25">
      <c r="A4234" s="19">
        <v>41513.617540245948</v>
      </c>
      <c r="B4234" s="32">
        <v>1.57</v>
      </c>
      <c r="C4234" s="32">
        <v>1.74</v>
      </c>
      <c r="D4234" s="32"/>
      <c r="H4234" s="29"/>
    </row>
    <row r="4235" spans="1:8" x14ac:dyDescent="0.25">
      <c r="A4235" s="19">
        <v>41513.624484690394</v>
      </c>
      <c r="B4235" s="32">
        <v>1.56</v>
      </c>
      <c r="C4235" s="32">
        <v>1.74</v>
      </c>
      <c r="D4235" s="32"/>
      <c r="H4235" s="29"/>
    </row>
    <row r="4236" spans="1:8" x14ac:dyDescent="0.25">
      <c r="A4236" s="19">
        <v>41513.631429134839</v>
      </c>
      <c r="B4236" s="32">
        <v>1.57</v>
      </c>
      <c r="C4236" s="32">
        <v>1.73</v>
      </c>
      <c r="D4236" s="32"/>
    </row>
    <row r="4237" spans="1:8" x14ac:dyDescent="0.25">
      <c r="A4237" s="19">
        <v>41513.638373579284</v>
      </c>
      <c r="B4237" s="32">
        <v>1.56</v>
      </c>
      <c r="C4237" s="32">
        <v>1.73</v>
      </c>
      <c r="D4237" s="32"/>
    </row>
    <row r="4238" spans="1:8" x14ac:dyDescent="0.25">
      <c r="A4238" s="19">
        <v>41513.645318023722</v>
      </c>
      <c r="B4238" s="32">
        <v>1.56</v>
      </c>
      <c r="C4238" s="32">
        <v>1.73</v>
      </c>
      <c r="D4238" s="32"/>
    </row>
    <row r="4239" spans="1:8" x14ac:dyDescent="0.25">
      <c r="A4239" s="19">
        <v>41513.652262468167</v>
      </c>
      <c r="B4239" s="32">
        <v>1.55</v>
      </c>
      <c r="C4239" s="32">
        <v>1.72</v>
      </c>
      <c r="D4239" s="32"/>
    </row>
    <row r="4240" spans="1:8" x14ac:dyDescent="0.25">
      <c r="A4240" s="19">
        <v>41513.666151357058</v>
      </c>
      <c r="B4240" s="32">
        <v>1.54</v>
      </c>
      <c r="C4240" s="32">
        <v>1.7</v>
      </c>
      <c r="D4240" s="32"/>
      <c r="H4240" s="29"/>
    </row>
    <row r="4241" spans="1:8" x14ac:dyDescent="0.25">
      <c r="A4241" s="19">
        <v>41513.673095801503</v>
      </c>
      <c r="B4241" s="32">
        <v>1.55</v>
      </c>
      <c r="C4241" s="32">
        <v>1.71</v>
      </c>
      <c r="D4241" s="32"/>
      <c r="H4241" s="29"/>
    </row>
    <row r="4242" spans="1:8" x14ac:dyDescent="0.25">
      <c r="A4242" s="19">
        <v>41513.680040245948</v>
      </c>
      <c r="B4242" s="32">
        <v>1.55</v>
      </c>
      <c r="C4242" s="32">
        <v>1.71</v>
      </c>
      <c r="D4242" s="32"/>
    </row>
    <row r="4243" spans="1:8" x14ac:dyDescent="0.25">
      <c r="A4243" s="19">
        <v>41513.686984690394</v>
      </c>
      <c r="B4243" s="32">
        <v>1.54</v>
      </c>
      <c r="C4243" s="32">
        <v>1.71</v>
      </c>
      <c r="D4243" s="32"/>
    </row>
    <row r="4244" spans="1:8" x14ac:dyDescent="0.25">
      <c r="A4244" s="19">
        <v>41513.700873579284</v>
      </c>
      <c r="B4244" s="32">
        <v>1.54</v>
      </c>
      <c r="C4244" s="32">
        <v>1.7</v>
      </c>
      <c r="D4244" s="32"/>
    </row>
    <row r="4245" spans="1:8" x14ac:dyDescent="0.25">
      <c r="A4245" s="19">
        <v>41513.707818023722</v>
      </c>
      <c r="B4245" s="32">
        <v>1.52</v>
      </c>
      <c r="C4245" s="32">
        <v>1.69</v>
      </c>
      <c r="D4245" s="32"/>
    </row>
    <row r="4246" spans="1:8" x14ac:dyDescent="0.25">
      <c r="A4246" s="19">
        <v>41513.714762468167</v>
      </c>
      <c r="B4246" s="32">
        <v>1.52</v>
      </c>
      <c r="C4246" s="32">
        <v>1.69</v>
      </c>
      <c r="D4246" s="32"/>
      <c r="H4246" s="29"/>
    </row>
    <row r="4247" spans="1:8" x14ac:dyDescent="0.25">
      <c r="A4247" s="19">
        <v>41513.721706912613</v>
      </c>
      <c r="B4247" s="32">
        <v>1.51</v>
      </c>
      <c r="C4247" s="32">
        <v>1.67</v>
      </c>
      <c r="D4247" s="32"/>
      <c r="H4247" s="29"/>
    </row>
    <row r="4248" spans="1:8" x14ac:dyDescent="0.25">
      <c r="A4248" s="19">
        <v>41513.728651357058</v>
      </c>
      <c r="B4248" s="32">
        <v>1.51</v>
      </c>
      <c r="C4248" s="32">
        <v>1.67</v>
      </c>
      <c r="D4248" s="32"/>
    </row>
    <row r="4249" spans="1:8" x14ac:dyDescent="0.25">
      <c r="A4249" s="19">
        <v>41513.735595801503</v>
      </c>
      <c r="B4249" s="32">
        <v>1.52</v>
      </c>
      <c r="C4249" s="32">
        <v>1.68</v>
      </c>
      <c r="D4249" s="32"/>
    </row>
    <row r="4250" spans="1:8" x14ac:dyDescent="0.25">
      <c r="A4250" s="19">
        <v>41513.742540245948</v>
      </c>
      <c r="B4250" s="32">
        <v>1.51</v>
      </c>
      <c r="C4250" s="32">
        <v>1.68</v>
      </c>
      <c r="D4250" s="32"/>
    </row>
    <row r="4251" spans="1:8" x14ac:dyDescent="0.25">
      <c r="A4251" s="19">
        <v>41513.749484690394</v>
      </c>
      <c r="B4251" s="32">
        <v>1.51</v>
      </c>
      <c r="C4251" s="32">
        <v>1.67</v>
      </c>
      <c r="D4251" s="32"/>
    </row>
    <row r="4252" spans="1:8" x14ac:dyDescent="0.25">
      <c r="A4252" s="19">
        <v>41513.756429134839</v>
      </c>
      <c r="B4252" s="32">
        <v>1.5</v>
      </c>
      <c r="C4252" s="32">
        <v>1.67</v>
      </c>
      <c r="D4252" s="32"/>
      <c r="H4252" s="29"/>
    </row>
    <row r="4253" spans="1:8" x14ac:dyDescent="0.25">
      <c r="A4253" s="19">
        <v>41513.763373579284</v>
      </c>
      <c r="B4253" s="32">
        <v>1.5</v>
      </c>
      <c r="C4253" s="32">
        <v>1.66</v>
      </c>
      <c r="D4253" s="32"/>
      <c r="H4253" s="29"/>
    </row>
    <row r="4254" spans="1:8" x14ac:dyDescent="0.25">
      <c r="A4254" s="19">
        <v>41513.770318023722</v>
      </c>
      <c r="B4254" s="32">
        <v>1.5</v>
      </c>
      <c r="C4254" s="32">
        <v>1.66</v>
      </c>
      <c r="D4254" s="32"/>
    </row>
    <row r="4255" spans="1:8" x14ac:dyDescent="0.25">
      <c r="A4255" s="19">
        <v>41513.777262468167</v>
      </c>
      <c r="B4255" s="32">
        <v>1.5</v>
      </c>
      <c r="C4255" s="32">
        <v>1.66</v>
      </c>
      <c r="D4255" s="32"/>
    </row>
    <row r="4256" spans="1:8" x14ac:dyDescent="0.25">
      <c r="A4256" s="19">
        <v>41513.784206912613</v>
      </c>
      <c r="B4256" s="32">
        <v>1.5</v>
      </c>
      <c r="C4256" s="32">
        <v>1.66</v>
      </c>
      <c r="D4256" s="32"/>
    </row>
    <row r="4257" spans="1:8" x14ac:dyDescent="0.25">
      <c r="A4257" s="19">
        <v>41513.791151357058</v>
      </c>
      <c r="B4257" s="32">
        <v>1.51</v>
      </c>
      <c r="C4257" s="32">
        <v>1.66</v>
      </c>
      <c r="D4257" s="32"/>
    </row>
    <row r="4258" spans="1:8" x14ac:dyDescent="0.25">
      <c r="A4258" s="19">
        <v>41513.798095801503</v>
      </c>
      <c r="B4258" s="32">
        <v>1.5</v>
      </c>
      <c r="C4258" s="32">
        <v>1.64</v>
      </c>
      <c r="D4258" s="32"/>
      <c r="H4258" s="29"/>
    </row>
    <row r="4259" spans="1:8" x14ac:dyDescent="0.25">
      <c r="A4259" s="19">
        <v>41513.805040245948</v>
      </c>
      <c r="B4259" s="32">
        <v>1.5</v>
      </c>
      <c r="C4259" s="32">
        <v>1.65</v>
      </c>
      <c r="D4259" s="32"/>
      <c r="H4259" s="29"/>
    </row>
    <row r="4260" spans="1:8" x14ac:dyDescent="0.25">
      <c r="A4260" s="19">
        <v>41513.811984690394</v>
      </c>
      <c r="B4260" s="32">
        <v>1.49</v>
      </c>
      <c r="C4260" s="32">
        <v>1.63</v>
      </c>
      <c r="D4260" s="32"/>
    </row>
    <row r="4261" spans="1:8" x14ac:dyDescent="0.25">
      <c r="A4261" s="19">
        <v>41513.818929134839</v>
      </c>
      <c r="B4261" s="32">
        <v>1.5</v>
      </c>
      <c r="C4261" s="32">
        <v>1.64</v>
      </c>
      <c r="D4261" s="32"/>
    </row>
    <row r="4262" spans="1:8" x14ac:dyDescent="0.25">
      <c r="A4262" s="19">
        <v>41513.825873579284</v>
      </c>
      <c r="B4262" s="32">
        <v>1.5</v>
      </c>
      <c r="C4262" s="32">
        <v>1.63</v>
      </c>
      <c r="D4262" s="32"/>
    </row>
    <row r="4263" spans="1:8" x14ac:dyDescent="0.25">
      <c r="A4263" s="19">
        <v>41513.832818023722</v>
      </c>
      <c r="B4263" s="32">
        <v>1.49</v>
      </c>
      <c r="C4263" s="32">
        <v>1.64</v>
      </c>
      <c r="D4263" s="32"/>
    </row>
    <row r="4264" spans="1:8" x14ac:dyDescent="0.25">
      <c r="A4264" s="19">
        <v>41513.839762468167</v>
      </c>
      <c r="B4264" s="32">
        <v>1.5</v>
      </c>
      <c r="C4264" s="32">
        <v>1.63</v>
      </c>
      <c r="D4264" s="32"/>
      <c r="H4264" s="29"/>
    </row>
    <row r="4265" spans="1:8" x14ac:dyDescent="0.25">
      <c r="A4265" s="19">
        <v>41513.846706912613</v>
      </c>
      <c r="B4265" s="32">
        <v>1.49</v>
      </c>
      <c r="C4265" s="32">
        <v>1.62</v>
      </c>
      <c r="D4265" s="32"/>
      <c r="H4265" s="29"/>
    </row>
    <row r="4266" spans="1:8" x14ac:dyDescent="0.25">
      <c r="A4266" s="19">
        <v>41513.853651357058</v>
      </c>
      <c r="B4266" s="32">
        <v>1.5</v>
      </c>
      <c r="C4266" s="32">
        <v>1.63</v>
      </c>
      <c r="D4266" s="32"/>
    </row>
    <row r="4267" spans="1:8" x14ac:dyDescent="0.25">
      <c r="A4267" s="19">
        <v>41513.860595801503</v>
      </c>
      <c r="B4267" s="32">
        <v>1.49</v>
      </c>
      <c r="C4267" s="32">
        <v>1.62</v>
      </c>
      <c r="D4267" s="32"/>
    </row>
    <row r="4268" spans="1:8" x14ac:dyDescent="0.25">
      <c r="A4268" s="19">
        <v>41513.867540245948</v>
      </c>
      <c r="B4268" s="32">
        <v>1.49</v>
      </c>
      <c r="C4268" s="32">
        <v>1.62</v>
      </c>
      <c r="D4268" s="32"/>
    </row>
    <row r="4269" spans="1:8" x14ac:dyDescent="0.25">
      <c r="A4269" s="19">
        <v>41513.874484690394</v>
      </c>
      <c r="B4269" s="32">
        <v>1.49</v>
      </c>
      <c r="C4269" s="32">
        <v>1.62</v>
      </c>
      <c r="D4269" s="32"/>
    </row>
    <row r="4270" spans="1:8" x14ac:dyDescent="0.25">
      <c r="A4270" s="19">
        <v>41513.881429134839</v>
      </c>
      <c r="B4270" s="32">
        <v>1.49</v>
      </c>
      <c r="C4270" s="32">
        <v>1.61</v>
      </c>
      <c r="D4270" s="32"/>
      <c r="H4270" s="29"/>
    </row>
    <row r="4271" spans="1:8" x14ac:dyDescent="0.25">
      <c r="A4271" s="19">
        <v>41513.888373579284</v>
      </c>
      <c r="B4271" s="32">
        <v>1.48</v>
      </c>
      <c r="C4271" s="32">
        <v>1.6</v>
      </c>
      <c r="D4271" s="32"/>
      <c r="H4271" s="29"/>
    </row>
    <row r="4272" spans="1:8" x14ac:dyDescent="0.25">
      <c r="A4272" s="19">
        <v>41513.895318023722</v>
      </c>
      <c r="B4272" s="32">
        <v>1.49</v>
      </c>
      <c r="C4272" s="32">
        <v>1.6</v>
      </c>
      <c r="D4272" s="32"/>
    </row>
    <row r="4273" spans="1:8" x14ac:dyDescent="0.25">
      <c r="A4273" s="19">
        <v>41513.902262468167</v>
      </c>
      <c r="B4273" s="32">
        <v>1.48</v>
      </c>
      <c r="C4273" s="32">
        <v>1.59</v>
      </c>
      <c r="D4273" s="32"/>
    </row>
    <row r="4274" spans="1:8" x14ac:dyDescent="0.25">
      <c r="A4274" s="19">
        <v>41513.909206912613</v>
      </c>
      <c r="B4274" s="32">
        <v>1.47</v>
      </c>
      <c r="C4274" s="32">
        <v>1.6</v>
      </c>
      <c r="D4274" s="32"/>
    </row>
    <row r="4275" spans="1:8" x14ac:dyDescent="0.25">
      <c r="A4275" s="19">
        <v>41513.916151357058</v>
      </c>
      <c r="B4275" s="32">
        <v>1.47</v>
      </c>
      <c r="C4275" s="32">
        <v>1.6</v>
      </c>
      <c r="D4275" s="32"/>
    </row>
    <row r="4276" spans="1:8" x14ac:dyDescent="0.25">
      <c r="A4276" s="19">
        <v>41513.923095801503</v>
      </c>
      <c r="B4276" s="32">
        <v>1.48</v>
      </c>
      <c r="C4276" s="32">
        <v>1.59</v>
      </c>
      <c r="D4276" s="32"/>
      <c r="H4276" s="29"/>
    </row>
    <row r="4277" spans="1:8" x14ac:dyDescent="0.25">
      <c r="A4277" s="19">
        <v>41513.930040245948</v>
      </c>
      <c r="B4277" s="32">
        <v>1.47</v>
      </c>
      <c r="C4277" s="32">
        <v>1.59</v>
      </c>
      <c r="D4277" s="32"/>
      <c r="H4277" s="29"/>
    </row>
    <row r="4278" spans="1:8" x14ac:dyDescent="0.25">
      <c r="A4278" s="19">
        <v>41513.936984690394</v>
      </c>
      <c r="B4278" s="32">
        <v>1.47</v>
      </c>
      <c r="C4278" s="32">
        <v>1.59</v>
      </c>
      <c r="D4278" s="32"/>
    </row>
    <row r="4279" spans="1:8" x14ac:dyDescent="0.25">
      <c r="A4279" s="19">
        <v>41513.943929134839</v>
      </c>
      <c r="B4279" s="32">
        <v>1.47</v>
      </c>
      <c r="C4279" s="32">
        <v>1.58</v>
      </c>
      <c r="D4279" s="32"/>
    </row>
    <row r="4280" spans="1:8" x14ac:dyDescent="0.25">
      <c r="A4280" s="19">
        <v>41513.950873579284</v>
      </c>
      <c r="B4280" s="32">
        <v>1.46</v>
      </c>
      <c r="C4280" s="32">
        <v>1.57</v>
      </c>
      <c r="D4280" s="32"/>
    </row>
    <row r="4281" spans="1:8" x14ac:dyDescent="0.25">
      <c r="A4281" s="19">
        <v>41513.957818023722</v>
      </c>
      <c r="B4281" s="32">
        <v>1.46</v>
      </c>
      <c r="C4281" s="32">
        <v>1.58</v>
      </c>
      <c r="D4281" s="32"/>
    </row>
    <row r="4282" spans="1:8" x14ac:dyDescent="0.25">
      <c r="A4282" s="19">
        <v>41513.964762468167</v>
      </c>
      <c r="B4282" s="32">
        <v>1.46</v>
      </c>
      <c r="C4282" s="32">
        <v>1.57</v>
      </c>
      <c r="D4282" s="32"/>
      <c r="H4282" s="29"/>
    </row>
    <row r="4283" spans="1:8" x14ac:dyDescent="0.25">
      <c r="A4283" s="19">
        <v>41513.971706912613</v>
      </c>
      <c r="B4283" s="32">
        <v>1.46</v>
      </c>
      <c r="C4283" s="32">
        <v>1.57</v>
      </c>
      <c r="D4283" s="32"/>
      <c r="H4283" s="29"/>
    </row>
    <row r="4284" spans="1:8" x14ac:dyDescent="0.25">
      <c r="A4284" s="19">
        <v>41513.978651357058</v>
      </c>
      <c r="B4284" s="32">
        <v>1.44</v>
      </c>
      <c r="C4284" s="32">
        <v>1.57</v>
      </c>
      <c r="D4284" s="32"/>
    </row>
    <row r="4285" spans="1:8" x14ac:dyDescent="0.25">
      <c r="A4285" s="19">
        <v>41513.985595801503</v>
      </c>
      <c r="B4285" s="32">
        <v>1.44</v>
      </c>
      <c r="C4285" s="32">
        <v>1.56</v>
      </c>
      <c r="D4285" s="32"/>
    </row>
    <row r="4286" spans="1:8" x14ac:dyDescent="0.25">
      <c r="A4286" s="19">
        <v>41513.992540245948</v>
      </c>
      <c r="B4286" s="32">
        <v>1.33</v>
      </c>
      <c r="C4286" s="32">
        <v>1.44</v>
      </c>
      <c r="D4286" s="32"/>
    </row>
    <row r="4287" spans="1:8" x14ac:dyDescent="0.25">
      <c r="A4287" s="19">
        <v>41513.999484690394</v>
      </c>
      <c r="B4287" s="32">
        <v>1.32</v>
      </c>
      <c r="C4287" s="32">
        <v>1.42</v>
      </c>
      <c r="D4287" s="32"/>
    </row>
    <row r="4288" spans="1:8" x14ac:dyDescent="0.25">
      <c r="A4288" s="19">
        <v>41514.006429134839</v>
      </c>
      <c r="B4288" s="32">
        <v>1.32</v>
      </c>
      <c r="C4288" s="32">
        <v>1.41</v>
      </c>
      <c r="D4288" s="32"/>
      <c r="H4288" s="29"/>
    </row>
    <row r="4289" spans="1:8" x14ac:dyDescent="0.25">
      <c r="A4289" s="19">
        <v>41514.013373579284</v>
      </c>
      <c r="B4289" s="32">
        <v>1.31</v>
      </c>
      <c r="C4289" s="32">
        <v>1.43</v>
      </c>
      <c r="D4289" s="32"/>
      <c r="H4289" s="29"/>
    </row>
    <row r="4290" spans="1:8" x14ac:dyDescent="0.25">
      <c r="A4290" s="19">
        <v>41514.020318023722</v>
      </c>
      <c r="B4290" s="32">
        <v>1.31</v>
      </c>
      <c r="C4290" s="32">
        <v>1.42</v>
      </c>
      <c r="D4290" s="32"/>
    </row>
    <row r="4291" spans="1:8" x14ac:dyDescent="0.25">
      <c r="A4291" s="19">
        <v>41514.027262468167</v>
      </c>
      <c r="B4291" s="32">
        <v>1.32</v>
      </c>
      <c r="C4291" s="32">
        <v>1.41</v>
      </c>
      <c r="D4291" s="32"/>
    </row>
    <row r="4292" spans="1:8" x14ac:dyDescent="0.25">
      <c r="A4292" s="19">
        <v>41514.034206912613</v>
      </c>
      <c r="B4292" s="32">
        <v>1.32</v>
      </c>
      <c r="C4292" s="32">
        <v>1.4</v>
      </c>
      <c r="D4292" s="32"/>
    </row>
    <row r="4293" spans="1:8" x14ac:dyDescent="0.25">
      <c r="A4293" s="19">
        <v>41514.041151357058</v>
      </c>
      <c r="B4293" s="32">
        <v>1.3</v>
      </c>
      <c r="C4293" s="32">
        <v>1.4</v>
      </c>
      <c r="D4293" s="32"/>
    </row>
    <row r="4294" spans="1:8" x14ac:dyDescent="0.25">
      <c r="A4294" s="19">
        <v>41514.048095801503</v>
      </c>
      <c r="B4294" s="32">
        <v>1.31</v>
      </c>
      <c r="C4294" s="32">
        <v>1.41</v>
      </c>
      <c r="D4294" s="32"/>
      <c r="H4294" s="29"/>
    </row>
    <row r="4295" spans="1:8" x14ac:dyDescent="0.25">
      <c r="A4295" s="19">
        <v>41514.055040245948</v>
      </c>
      <c r="B4295" s="32">
        <v>1.31</v>
      </c>
      <c r="C4295" s="32">
        <v>1.4</v>
      </c>
      <c r="D4295" s="32"/>
      <c r="H4295" s="29"/>
    </row>
    <row r="4296" spans="1:8" x14ac:dyDescent="0.25">
      <c r="A4296" s="19">
        <v>41514.061984690394</v>
      </c>
      <c r="B4296" s="32">
        <v>1.32</v>
      </c>
      <c r="C4296" s="32">
        <v>1.39</v>
      </c>
      <c r="D4296" s="32"/>
    </row>
    <row r="4297" spans="1:8" x14ac:dyDescent="0.25">
      <c r="A4297" s="19">
        <v>41514.068929134839</v>
      </c>
      <c r="B4297" s="32">
        <v>1.31</v>
      </c>
      <c r="C4297" s="32">
        <v>1.39</v>
      </c>
      <c r="D4297" s="32"/>
    </row>
    <row r="4298" spans="1:8" x14ac:dyDescent="0.25">
      <c r="A4298" s="19">
        <v>41514.075873579284</v>
      </c>
      <c r="B4298" s="32">
        <v>1.31</v>
      </c>
      <c r="C4298" s="32">
        <v>1.4</v>
      </c>
      <c r="D4298" s="32"/>
    </row>
    <row r="4299" spans="1:8" x14ac:dyDescent="0.25">
      <c r="A4299" s="19">
        <v>41514.082818023722</v>
      </c>
      <c r="B4299" s="32">
        <v>1.32</v>
      </c>
      <c r="C4299" s="32">
        <v>1.4</v>
      </c>
      <c r="D4299" s="32"/>
    </row>
    <row r="4300" spans="1:8" x14ac:dyDescent="0.25">
      <c r="A4300" s="19">
        <v>41514.089762468167</v>
      </c>
      <c r="B4300" s="32">
        <v>1.32</v>
      </c>
      <c r="C4300" s="32">
        <v>1.39</v>
      </c>
      <c r="D4300" s="32"/>
      <c r="H4300" s="29"/>
    </row>
    <row r="4301" spans="1:8" x14ac:dyDescent="0.25">
      <c r="A4301" s="19">
        <v>41514.096706912613</v>
      </c>
      <c r="B4301" s="32">
        <v>1.32</v>
      </c>
      <c r="C4301" s="32">
        <v>1.39</v>
      </c>
      <c r="D4301" s="32"/>
      <c r="H4301" s="29"/>
    </row>
    <row r="4302" spans="1:8" x14ac:dyDescent="0.25">
      <c r="A4302" s="19">
        <v>41514.103651357058</v>
      </c>
      <c r="B4302" s="32">
        <v>1.3</v>
      </c>
      <c r="C4302" s="32">
        <v>1.38</v>
      </c>
      <c r="D4302" s="32"/>
    </row>
    <row r="4303" spans="1:8" x14ac:dyDescent="0.25">
      <c r="A4303" s="19">
        <v>41514.110595801503</v>
      </c>
      <c r="B4303" s="32">
        <v>1.3</v>
      </c>
      <c r="C4303" s="32">
        <v>1.39</v>
      </c>
      <c r="D4303" s="32"/>
    </row>
    <row r="4304" spans="1:8" x14ac:dyDescent="0.25">
      <c r="A4304" s="19">
        <v>41514.117540245948</v>
      </c>
      <c r="B4304" s="32">
        <v>1.31</v>
      </c>
      <c r="C4304" s="32">
        <v>1.38</v>
      </c>
      <c r="D4304" s="32"/>
    </row>
    <row r="4305" spans="1:8" x14ac:dyDescent="0.25">
      <c r="A4305" s="19">
        <v>41514.124484690394</v>
      </c>
      <c r="B4305" s="32">
        <v>1.31</v>
      </c>
      <c r="C4305" s="32">
        <v>1.37</v>
      </c>
      <c r="D4305" s="32"/>
    </row>
    <row r="4306" spans="1:8" x14ac:dyDescent="0.25">
      <c r="A4306" s="19">
        <v>41514.131429134839</v>
      </c>
      <c r="B4306" s="32">
        <v>1.31</v>
      </c>
      <c r="C4306" s="32">
        <v>1.37</v>
      </c>
      <c r="D4306" s="32"/>
      <c r="H4306" s="29"/>
    </row>
    <row r="4307" spans="1:8" x14ac:dyDescent="0.25">
      <c r="A4307" s="19">
        <v>41514.138373579284</v>
      </c>
      <c r="B4307" s="32">
        <v>1.3</v>
      </c>
      <c r="C4307" s="32">
        <v>1.36</v>
      </c>
      <c r="D4307" s="32"/>
      <c r="H4307" s="29"/>
    </row>
    <row r="4308" spans="1:8" x14ac:dyDescent="0.25">
      <c r="A4308" s="19">
        <v>41514.145318023722</v>
      </c>
      <c r="B4308" s="32">
        <v>1.29</v>
      </c>
      <c r="C4308" s="32">
        <v>1.37</v>
      </c>
      <c r="D4308" s="32"/>
    </row>
    <row r="4309" spans="1:8" x14ac:dyDescent="0.25">
      <c r="A4309" s="19">
        <v>41514.152262468167</v>
      </c>
      <c r="B4309" s="32">
        <v>1.3</v>
      </c>
      <c r="C4309" s="32">
        <v>1.37</v>
      </c>
      <c r="D4309" s="32"/>
    </row>
    <row r="4310" spans="1:8" x14ac:dyDescent="0.25">
      <c r="A4310" s="19">
        <v>41514.159206912613</v>
      </c>
      <c r="B4310" s="32">
        <v>1.3</v>
      </c>
      <c r="C4310" s="32">
        <v>1.36</v>
      </c>
      <c r="D4310" s="32"/>
    </row>
    <row r="4311" spans="1:8" x14ac:dyDescent="0.25">
      <c r="A4311" s="19">
        <v>41514.166151357058</v>
      </c>
      <c r="B4311" s="32">
        <v>1.3</v>
      </c>
      <c r="C4311" s="32">
        <v>1.36</v>
      </c>
      <c r="D4311" s="32"/>
    </row>
    <row r="4312" spans="1:8" x14ac:dyDescent="0.25">
      <c r="A4312" s="19">
        <v>41514.173095801503</v>
      </c>
      <c r="B4312" s="32">
        <v>1.3</v>
      </c>
      <c r="C4312" s="32">
        <v>1.35</v>
      </c>
      <c r="D4312" s="32"/>
      <c r="H4312" s="29"/>
    </row>
    <row r="4313" spans="1:8" x14ac:dyDescent="0.25">
      <c r="A4313" s="19">
        <v>41514.180040245948</v>
      </c>
      <c r="B4313" s="32">
        <v>1.29</v>
      </c>
      <c r="C4313" s="32">
        <v>1.36</v>
      </c>
      <c r="D4313" s="32"/>
      <c r="H4313" s="29"/>
    </row>
    <row r="4314" spans="1:8" x14ac:dyDescent="0.25">
      <c r="A4314" s="19">
        <v>41514.186984690394</v>
      </c>
      <c r="B4314" s="32">
        <v>1.28</v>
      </c>
      <c r="C4314" s="32">
        <v>1.35</v>
      </c>
      <c r="D4314" s="32"/>
    </row>
    <row r="4315" spans="1:8" x14ac:dyDescent="0.25">
      <c r="A4315" s="19">
        <v>41514.193929134839</v>
      </c>
      <c r="B4315" s="32">
        <v>1.29</v>
      </c>
      <c r="C4315" s="32">
        <v>1.36</v>
      </c>
      <c r="D4315" s="32"/>
    </row>
    <row r="4316" spans="1:8" x14ac:dyDescent="0.25">
      <c r="A4316" s="19">
        <v>41514.200873579284</v>
      </c>
      <c r="B4316" s="32">
        <v>1.29</v>
      </c>
      <c r="C4316" s="32">
        <v>1.35</v>
      </c>
      <c r="D4316" s="32"/>
    </row>
    <row r="4317" spans="1:8" x14ac:dyDescent="0.25">
      <c r="A4317" s="19">
        <v>41514.207818023722</v>
      </c>
      <c r="B4317" s="32">
        <v>1.29</v>
      </c>
      <c r="C4317" s="32">
        <v>1.34</v>
      </c>
      <c r="D4317" s="32"/>
    </row>
    <row r="4318" spans="1:8" x14ac:dyDescent="0.25">
      <c r="A4318" s="19">
        <v>41514.214762468167</v>
      </c>
      <c r="B4318" s="32">
        <v>1.29</v>
      </c>
      <c r="C4318" s="32">
        <v>1.33</v>
      </c>
      <c r="D4318" s="32"/>
      <c r="H4318" s="29"/>
    </row>
    <row r="4319" spans="1:8" x14ac:dyDescent="0.25">
      <c r="A4319" s="19">
        <v>41514.221706912613</v>
      </c>
      <c r="B4319" s="32">
        <v>1.28</v>
      </c>
      <c r="C4319" s="32">
        <v>1.33</v>
      </c>
      <c r="D4319" s="32"/>
      <c r="H4319" s="29"/>
    </row>
    <row r="4320" spans="1:8" x14ac:dyDescent="0.25">
      <c r="A4320" s="19">
        <v>41514.228651357058</v>
      </c>
      <c r="B4320" s="32">
        <v>1.27</v>
      </c>
      <c r="C4320" s="32">
        <v>1.34</v>
      </c>
      <c r="D4320" s="32"/>
    </row>
    <row r="4321" spans="1:8" x14ac:dyDescent="0.25">
      <c r="A4321" s="19">
        <v>41514.235595801503</v>
      </c>
      <c r="B4321" s="32">
        <v>1.27</v>
      </c>
      <c r="C4321" s="32">
        <v>1.34</v>
      </c>
      <c r="D4321" s="32"/>
    </row>
    <row r="4322" spans="1:8" x14ac:dyDescent="0.25">
      <c r="A4322" s="19">
        <v>41514.242540245948</v>
      </c>
      <c r="B4322" s="32">
        <v>1.28</v>
      </c>
      <c r="C4322" s="32">
        <v>1.33</v>
      </c>
      <c r="D4322" s="32"/>
    </row>
    <row r="4323" spans="1:8" x14ac:dyDescent="0.25">
      <c r="A4323" s="19">
        <v>41514.249484690394</v>
      </c>
      <c r="B4323" s="32">
        <v>1.28</v>
      </c>
      <c r="C4323" s="32">
        <v>1.33</v>
      </c>
      <c r="D4323" s="32"/>
    </row>
    <row r="4324" spans="1:8" x14ac:dyDescent="0.25">
      <c r="A4324" s="19">
        <v>41514.256429134839</v>
      </c>
      <c r="B4324" s="32">
        <v>1.28</v>
      </c>
      <c r="C4324" s="32">
        <v>1.32</v>
      </c>
      <c r="D4324" s="32"/>
      <c r="H4324" s="29"/>
    </row>
    <row r="4325" spans="1:8" x14ac:dyDescent="0.25">
      <c r="A4325" s="19">
        <v>41514.263373579284</v>
      </c>
      <c r="B4325" s="32">
        <v>1.28</v>
      </c>
      <c r="C4325" s="32">
        <v>1.32</v>
      </c>
      <c r="D4325" s="32"/>
      <c r="H4325" s="29"/>
    </row>
    <row r="4326" spans="1:8" x14ac:dyDescent="0.25">
      <c r="A4326" s="19">
        <v>41514.270318023722</v>
      </c>
      <c r="B4326" s="32">
        <v>1.27</v>
      </c>
      <c r="C4326" s="32">
        <v>1.32</v>
      </c>
      <c r="D4326" s="32"/>
    </row>
    <row r="4327" spans="1:8" x14ac:dyDescent="0.25">
      <c r="A4327" s="19">
        <v>41514.277262468167</v>
      </c>
      <c r="B4327" s="32">
        <v>1.27</v>
      </c>
      <c r="C4327" s="32">
        <v>1.31</v>
      </c>
      <c r="D4327" s="32"/>
    </row>
    <row r="4328" spans="1:8" x14ac:dyDescent="0.25">
      <c r="A4328" s="19">
        <v>41514.284206912613</v>
      </c>
      <c r="B4328" s="32">
        <v>1.25</v>
      </c>
      <c r="C4328" s="32">
        <v>1.31</v>
      </c>
      <c r="D4328" s="32"/>
    </row>
    <row r="4329" spans="1:8" x14ac:dyDescent="0.25">
      <c r="A4329" s="19">
        <v>41514.291151357058</v>
      </c>
      <c r="B4329" s="32">
        <v>1.26</v>
      </c>
      <c r="C4329" s="32">
        <v>1.32</v>
      </c>
      <c r="D4329" s="32"/>
    </row>
    <row r="4330" spans="1:8" x14ac:dyDescent="0.25">
      <c r="A4330" s="19">
        <v>41514.298095801503</v>
      </c>
      <c r="B4330" s="32">
        <v>1.26</v>
      </c>
      <c r="C4330" s="32">
        <v>1.31</v>
      </c>
      <c r="D4330" s="32"/>
      <c r="H4330" s="29"/>
    </row>
    <row r="4331" spans="1:8" x14ac:dyDescent="0.25">
      <c r="A4331" s="19">
        <v>41514.305040245948</v>
      </c>
      <c r="B4331" s="32">
        <v>1.26</v>
      </c>
      <c r="C4331" s="32">
        <v>1.3</v>
      </c>
      <c r="D4331" s="32"/>
      <c r="H4331" s="29"/>
    </row>
    <row r="4332" spans="1:8" x14ac:dyDescent="0.25">
      <c r="A4332" s="19">
        <v>41514.311984690394</v>
      </c>
      <c r="B4332" s="32">
        <v>1.27</v>
      </c>
      <c r="C4332" s="32">
        <v>1.31</v>
      </c>
      <c r="D4332" s="32"/>
    </row>
    <row r="4333" spans="1:8" x14ac:dyDescent="0.25">
      <c r="A4333" s="19">
        <v>41514.318929134839</v>
      </c>
      <c r="B4333" s="32">
        <v>1.26</v>
      </c>
      <c r="C4333" s="32">
        <v>1.3</v>
      </c>
      <c r="D4333" s="32"/>
    </row>
    <row r="4334" spans="1:8" x14ac:dyDescent="0.25">
      <c r="A4334" s="19">
        <v>41514.325873579284</v>
      </c>
      <c r="B4334" s="32">
        <v>1.25</v>
      </c>
      <c r="C4334" s="32">
        <v>1.31</v>
      </c>
      <c r="D4334" s="32"/>
    </row>
    <row r="4335" spans="1:8" x14ac:dyDescent="0.25">
      <c r="A4335" s="19">
        <v>41514.332818023722</v>
      </c>
      <c r="B4335" s="32">
        <v>1.26</v>
      </c>
      <c r="C4335" s="32">
        <v>1.31</v>
      </c>
      <c r="D4335" s="32"/>
    </row>
    <row r="4336" spans="1:8" x14ac:dyDescent="0.25">
      <c r="A4336" s="19">
        <v>41514.339762468167</v>
      </c>
      <c r="B4336" s="32">
        <v>1.26</v>
      </c>
      <c r="C4336" s="32">
        <v>1.3</v>
      </c>
      <c r="D4336" s="32"/>
      <c r="H4336" s="29"/>
    </row>
    <row r="4337" spans="1:8" x14ac:dyDescent="0.25">
      <c r="A4337" s="19">
        <v>41514.346706912613</v>
      </c>
      <c r="B4337" s="32">
        <v>1.26</v>
      </c>
      <c r="C4337" s="32">
        <v>1.3</v>
      </c>
      <c r="D4337" s="32"/>
      <c r="H4337" s="29"/>
    </row>
    <row r="4338" spans="1:8" x14ac:dyDescent="0.25">
      <c r="A4338" s="19">
        <v>41514.353651357058</v>
      </c>
      <c r="B4338" s="32">
        <v>1.25</v>
      </c>
      <c r="C4338" s="32">
        <v>1.3</v>
      </c>
      <c r="D4338" s="32"/>
    </row>
    <row r="4339" spans="1:8" x14ac:dyDescent="0.25">
      <c r="A4339" s="19">
        <v>41514.360595801503</v>
      </c>
      <c r="B4339" s="32">
        <v>1.25</v>
      </c>
      <c r="C4339" s="32">
        <v>1.3</v>
      </c>
      <c r="D4339" s="32"/>
    </row>
    <row r="4340" spans="1:8" x14ac:dyDescent="0.25">
      <c r="A4340" s="19">
        <v>41514.367540245948</v>
      </c>
      <c r="B4340" s="32">
        <v>1.38</v>
      </c>
      <c r="C4340" s="32">
        <v>1.43</v>
      </c>
      <c r="D4340" s="32"/>
    </row>
    <row r="4341" spans="1:8" x14ac:dyDescent="0.25">
      <c r="A4341" s="19">
        <v>41514.374484690394</v>
      </c>
      <c r="B4341" s="32">
        <v>1.37</v>
      </c>
      <c r="C4341" s="32">
        <v>1.42</v>
      </c>
      <c r="D4341" s="32"/>
    </row>
    <row r="4342" spans="1:8" x14ac:dyDescent="0.25">
      <c r="A4342" s="19">
        <v>41514.381429134839</v>
      </c>
      <c r="B4342" s="32">
        <v>1.37</v>
      </c>
      <c r="C4342" s="32">
        <v>1.43</v>
      </c>
      <c r="D4342" s="32"/>
      <c r="H4342" s="29"/>
    </row>
    <row r="4343" spans="1:8" x14ac:dyDescent="0.25">
      <c r="A4343" s="19">
        <v>41514.388373579284</v>
      </c>
      <c r="B4343" s="32">
        <v>1.39</v>
      </c>
      <c r="C4343" s="32">
        <v>1.43</v>
      </c>
      <c r="D4343" s="32"/>
      <c r="H4343" s="29"/>
    </row>
    <row r="4344" spans="1:8" x14ac:dyDescent="0.25">
      <c r="A4344" s="19">
        <v>41514.395318023722</v>
      </c>
      <c r="B4344" s="32">
        <v>1.37</v>
      </c>
      <c r="C4344" s="32">
        <v>1.42</v>
      </c>
      <c r="D4344" s="32"/>
    </row>
    <row r="4345" spans="1:8" x14ac:dyDescent="0.25">
      <c r="A4345" s="19">
        <v>41514.402262468167</v>
      </c>
      <c r="B4345" s="32">
        <v>1.37</v>
      </c>
      <c r="C4345" s="32">
        <v>1.43</v>
      </c>
      <c r="D4345" s="32"/>
    </row>
    <row r="4346" spans="1:8" x14ac:dyDescent="0.25">
      <c r="A4346" s="19">
        <v>41514.409206912613</v>
      </c>
      <c r="B4346" s="32">
        <v>1.38</v>
      </c>
      <c r="C4346" s="32">
        <v>1.43</v>
      </c>
      <c r="D4346" s="32"/>
    </row>
    <row r="4347" spans="1:8" x14ac:dyDescent="0.25">
      <c r="A4347" s="19">
        <v>41514.416151357058</v>
      </c>
      <c r="B4347" s="32">
        <v>1.38</v>
      </c>
      <c r="C4347" s="32">
        <v>1.43</v>
      </c>
      <c r="D4347" s="32"/>
    </row>
    <row r="4348" spans="1:8" x14ac:dyDescent="0.25">
      <c r="A4348" s="19">
        <v>41514.423095801503</v>
      </c>
      <c r="B4348" s="32">
        <v>1.38</v>
      </c>
      <c r="C4348" s="32">
        <v>1.43</v>
      </c>
      <c r="D4348" s="32"/>
      <c r="H4348" s="29"/>
    </row>
    <row r="4349" spans="1:8" x14ac:dyDescent="0.25">
      <c r="A4349" s="19">
        <v>41514.430040245948</v>
      </c>
      <c r="B4349" s="32">
        <v>1.38</v>
      </c>
      <c r="C4349" s="32">
        <v>1.42</v>
      </c>
      <c r="D4349" s="32"/>
      <c r="H4349" s="29"/>
    </row>
    <row r="4350" spans="1:8" x14ac:dyDescent="0.25">
      <c r="A4350" s="19">
        <v>41514.436984690394</v>
      </c>
      <c r="B4350" s="32">
        <v>1.37</v>
      </c>
      <c r="C4350" s="32">
        <v>1.43</v>
      </c>
      <c r="D4350" s="32"/>
    </row>
    <row r="4351" spans="1:8" x14ac:dyDescent="0.25">
      <c r="A4351" s="19">
        <v>41514.443929134839</v>
      </c>
      <c r="B4351" s="32">
        <v>1.39</v>
      </c>
      <c r="C4351" s="32">
        <v>1.43</v>
      </c>
      <c r="D4351" s="32"/>
    </row>
    <row r="4352" spans="1:8" x14ac:dyDescent="0.25">
      <c r="A4352" s="19">
        <v>41514.450873579284</v>
      </c>
      <c r="B4352" s="32">
        <v>1.38</v>
      </c>
      <c r="C4352" s="32">
        <v>1.42</v>
      </c>
      <c r="D4352" s="32"/>
    </row>
    <row r="4353" spans="1:8" x14ac:dyDescent="0.25">
      <c r="A4353" s="19">
        <v>41514.457818023722</v>
      </c>
      <c r="B4353" s="32">
        <v>1.39</v>
      </c>
      <c r="C4353" s="32">
        <v>1.43</v>
      </c>
      <c r="D4353" s="32"/>
    </row>
    <row r="4354" spans="1:8" x14ac:dyDescent="0.25">
      <c r="A4354" s="19">
        <v>41514.464762468167</v>
      </c>
      <c r="B4354" s="32">
        <v>1.38</v>
      </c>
      <c r="C4354" s="32">
        <v>1.42</v>
      </c>
      <c r="D4354" s="32"/>
      <c r="H4354" s="29"/>
    </row>
    <row r="4355" spans="1:8" x14ac:dyDescent="0.25">
      <c r="A4355" s="19">
        <v>41514.471706912613</v>
      </c>
      <c r="B4355" s="32">
        <v>1.39</v>
      </c>
      <c r="C4355" s="32">
        <v>1.43</v>
      </c>
      <c r="D4355" s="32"/>
      <c r="H4355" s="29"/>
    </row>
    <row r="4356" spans="1:8" x14ac:dyDescent="0.25">
      <c r="A4356" s="19">
        <v>41514.478651357058</v>
      </c>
      <c r="B4356" s="32">
        <v>1.39</v>
      </c>
      <c r="C4356" s="32">
        <v>1.42</v>
      </c>
      <c r="D4356" s="32"/>
    </row>
    <row r="4357" spans="1:8" x14ac:dyDescent="0.25">
      <c r="A4357" s="19">
        <v>41514.485595801503</v>
      </c>
      <c r="B4357" s="32">
        <v>1.25</v>
      </c>
      <c r="C4357" s="32">
        <v>1.3</v>
      </c>
      <c r="D4357" s="32"/>
    </row>
    <row r="4358" spans="1:8" x14ac:dyDescent="0.25">
      <c r="A4358" s="19">
        <v>41514.492540245948</v>
      </c>
      <c r="B4358" s="32">
        <v>1.39</v>
      </c>
      <c r="C4358" s="32">
        <v>1.43</v>
      </c>
      <c r="D4358" s="32"/>
    </row>
    <row r="4359" spans="1:8" x14ac:dyDescent="0.25">
      <c r="A4359" s="19">
        <v>41514.499484690394</v>
      </c>
      <c r="B4359" s="32">
        <v>1.38</v>
      </c>
      <c r="C4359" s="32">
        <v>1.43</v>
      </c>
      <c r="D4359" s="32"/>
    </row>
    <row r="4360" spans="1:8" x14ac:dyDescent="0.25">
      <c r="A4360" s="19">
        <v>41514.506429134839</v>
      </c>
      <c r="B4360" s="32">
        <v>1.39</v>
      </c>
      <c r="C4360" s="32">
        <v>1.42</v>
      </c>
      <c r="D4360" s="32"/>
      <c r="H4360" s="29"/>
    </row>
    <row r="4361" spans="1:8" x14ac:dyDescent="0.25">
      <c r="A4361" s="19">
        <v>41514.513373579284</v>
      </c>
      <c r="B4361" s="32">
        <v>1.39</v>
      </c>
      <c r="C4361" s="32">
        <v>1.43</v>
      </c>
      <c r="D4361" s="32"/>
      <c r="H4361" s="29"/>
    </row>
    <row r="4362" spans="1:8" x14ac:dyDescent="0.25">
      <c r="A4362" s="19">
        <v>41514.520318023722</v>
      </c>
      <c r="B4362" s="32">
        <v>1.39</v>
      </c>
      <c r="C4362" s="32">
        <v>1.42</v>
      </c>
      <c r="D4362" s="32"/>
    </row>
    <row r="4363" spans="1:8" x14ac:dyDescent="0.25">
      <c r="A4363" s="19">
        <v>41514.527262468167</v>
      </c>
      <c r="B4363" s="32">
        <v>1.39</v>
      </c>
      <c r="C4363" s="32">
        <v>1.43</v>
      </c>
      <c r="D4363" s="32"/>
    </row>
    <row r="4364" spans="1:8" x14ac:dyDescent="0.25">
      <c r="A4364" s="19">
        <v>41514.534206912613</v>
      </c>
      <c r="B4364" s="32">
        <v>1.38</v>
      </c>
      <c r="C4364" s="32">
        <v>1.42</v>
      </c>
      <c r="D4364" s="32"/>
    </row>
    <row r="4365" spans="1:8" x14ac:dyDescent="0.25">
      <c r="A4365" s="19">
        <v>41514.541151357058</v>
      </c>
      <c r="B4365" s="32">
        <v>1.27</v>
      </c>
      <c r="C4365" s="32">
        <v>1.3</v>
      </c>
      <c r="D4365" s="32"/>
    </row>
    <row r="4366" spans="1:8" x14ac:dyDescent="0.25">
      <c r="A4366" s="19">
        <v>41514.548095801503</v>
      </c>
      <c r="B4366" s="32">
        <v>1.26</v>
      </c>
      <c r="C4366" s="32">
        <v>1.3</v>
      </c>
      <c r="D4366" s="32"/>
      <c r="H4366" s="29"/>
    </row>
    <row r="4367" spans="1:8" x14ac:dyDescent="0.25">
      <c r="A4367" s="19">
        <v>41514.555040245948</v>
      </c>
      <c r="B4367" s="32">
        <v>1.25</v>
      </c>
      <c r="C4367" s="32">
        <v>1.29</v>
      </c>
      <c r="D4367" s="32"/>
      <c r="H4367" s="29"/>
    </row>
    <row r="4368" spans="1:8" x14ac:dyDescent="0.25">
      <c r="A4368" s="19">
        <v>41514.561984690394</v>
      </c>
      <c r="B4368" s="32">
        <v>1.26</v>
      </c>
      <c r="C4368" s="32">
        <v>1.3</v>
      </c>
      <c r="D4368" s="32"/>
    </row>
    <row r="4369" spans="1:8" x14ac:dyDescent="0.25">
      <c r="A4369" s="19">
        <v>41514.568929134839</v>
      </c>
      <c r="B4369" s="32">
        <v>1.25</v>
      </c>
      <c r="C4369" s="32">
        <v>1.29</v>
      </c>
      <c r="D4369" s="32"/>
    </row>
    <row r="4370" spans="1:8" x14ac:dyDescent="0.25">
      <c r="A4370" s="19">
        <v>41514.575873579284</v>
      </c>
      <c r="B4370" s="32">
        <v>1.25</v>
      </c>
      <c r="C4370" s="32">
        <v>1.29</v>
      </c>
      <c r="D4370" s="32"/>
    </row>
    <row r="4371" spans="1:8" x14ac:dyDescent="0.25">
      <c r="A4371" s="19">
        <v>41514.582818023722</v>
      </c>
      <c r="B4371" s="32">
        <v>1.26</v>
      </c>
      <c r="C4371" s="32">
        <v>1.3</v>
      </c>
      <c r="D4371" s="32"/>
    </row>
    <row r="4372" spans="1:8" x14ac:dyDescent="0.25">
      <c r="A4372" s="19">
        <v>41514.589762468167</v>
      </c>
      <c r="B4372" s="32">
        <v>1.25</v>
      </c>
      <c r="C4372" s="32">
        <v>1.29</v>
      </c>
      <c r="D4372" s="32"/>
      <c r="H4372" s="29"/>
    </row>
    <row r="4373" spans="1:8" x14ac:dyDescent="0.25">
      <c r="A4373" s="19">
        <v>41514.596706912613</v>
      </c>
      <c r="B4373" s="32">
        <v>1.25</v>
      </c>
      <c r="C4373" s="32">
        <v>1.29</v>
      </c>
      <c r="D4373" s="32"/>
      <c r="H4373" s="29"/>
    </row>
    <row r="4374" spans="1:8" x14ac:dyDescent="0.25">
      <c r="A4374" s="19">
        <v>41514.603651357058</v>
      </c>
      <c r="B4374" s="32">
        <v>1.26</v>
      </c>
      <c r="C4374" s="32">
        <v>1.3</v>
      </c>
      <c r="D4374" s="32"/>
    </row>
    <row r="4375" spans="1:8" x14ac:dyDescent="0.25">
      <c r="A4375" s="19">
        <v>41514.610595801503</v>
      </c>
      <c r="B4375" s="32">
        <v>1.25</v>
      </c>
      <c r="C4375" s="32">
        <v>1.3</v>
      </c>
      <c r="D4375" s="32"/>
    </row>
    <row r="4376" spans="1:8" x14ac:dyDescent="0.25">
      <c r="A4376" s="19">
        <v>41514.617540245948</v>
      </c>
      <c r="B4376" s="32">
        <v>1.26</v>
      </c>
      <c r="C4376" s="32">
        <v>1.29</v>
      </c>
      <c r="D4376" s="32"/>
    </row>
    <row r="4377" spans="1:8" x14ac:dyDescent="0.25">
      <c r="A4377" s="19">
        <v>41514.624484690394</v>
      </c>
      <c r="B4377" s="32">
        <v>1.26</v>
      </c>
      <c r="C4377" s="32">
        <v>1.29</v>
      </c>
      <c r="D4377" s="32"/>
    </row>
    <row r="4378" spans="1:8" x14ac:dyDescent="0.25">
      <c r="A4378" s="19">
        <v>41514.631429134839</v>
      </c>
      <c r="B4378" s="32">
        <v>1.26</v>
      </c>
      <c r="C4378" s="32">
        <v>1.3</v>
      </c>
      <c r="D4378" s="32"/>
      <c r="H4378" s="29"/>
    </row>
    <row r="4379" spans="1:8" x14ac:dyDescent="0.25">
      <c r="A4379" s="19">
        <v>41514.638373579284</v>
      </c>
      <c r="B4379" s="32">
        <v>1.25</v>
      </c>
      <c r="C4379" s="32">
        <v>1.28</v>
      </c>
      <c r="D4379" s="32"/>
      <c r="H4379" s="29"/>
    </row>
    <row r="4380" spans="1:8" x14ac:dyDescent="0.25">
      <c r="A4380" s="19">
        <v>41514.645318023722</v>
      </c>
      <c r="B4380" s="32">
        <v>1.26</v>
      </c>
      <c r="C4380" s="32">
        <v>1.3</v>
      </c>
      <c r="D4380" s="32"/>
    </row>
    <row r="4381" spans="1:8" x14ac:dyDescent="0.25">
      <c r="A4381" s="19">
        <v>41514.652262468167</v>
      </c>
      <c r="B4381" s="32">
        <v>1.26</v>
      </c>
      <c r="C4381" s="32">
        <v>1.3</v>
      </c>
      <c r="D4381" s="32"/>
    </row>
    <row r="4382" spans="1:8" x14ac:dyDescent="0.25">
      <c r="A4382" s="19">
        <v>41514.659206912613</v>
      </c>
      <c r="B4382" s="32">
        <v>1.25</v>
      </c>
      <c r="C4382" s="32">
        <v>1.29</v>
      </c>
      <c r="D4382" s="32"/>
    </row>
    <row r="4383" spans="1:8" x14ac:dyDescent="0.25">
      <c r="A4383" s="19">
        <v>41514.666151357058</v>
      </c>
      <c r="B4383" s="32">
        <v>1.26</v>
      </c>
      <c r="C4383" s="32">
        <v>1.29</v>
      </c>
      <c r="D4383" s="32"/>
    </row>
    <row r="4384" spans="1:8" x14ac:dyDescent="0.25">
      <c r="A4384" s="19">
        <v>41514.673095801503</v>
      </c>
      <c r="B4384" s="32">
        <v>1.25</v>
      </c>
      <c r="C4384" s="32">
        <v>1.3</v>
      </c>
      <c r="D4384" s="32"/>
      <c r="H4384" s="29"/>
    </row>
    <row r="4385" spans="1:8" x14ac:dyDescent="0.25">
      <c r="A4385" s="19">
        <v>41514.680040245948</v>
      </c>
      <c r="B4385" s="32">
        <v>1.26</v>
      </c>
      <c r="C4385" s="32">
        <v>1.29</v>
      </c>
      <c r="D4385" s="32"/>
      <c r="H4385" s="29"/>
    </row>
    <row r="4386" spans="1:8" x14ac:dyDescent="0.25">
      <c r="A4386" s="19">
        <v>41514.686984690394</v>
      </c>
      <c r="B4386" s="32">
        <v>1.26</v>
      </c>
      <c r="C4386" s="32">
        <v>1.28</v>
      </c>
      <c r="D4386" s="32"/>
    </row>
    <row r="4387" spans="1:8" x14ac:dyDescent="0.25">
      <c r="A4387" s="19">
        <v>41514.693929134839</v>
      </c>
      <c r="B4387" s="32">
        <v>1.26</v>
      </c>
      <c r="C4387" s="32">
        <v>1.29</v>
      </c>
      <c r="D4387" s="32"/>
    </row>
    <row r="4388" spans="1:8" x14ac:dyDescent="0.25">
      <c r="A4388" s="19">
        <v>41514.700873579284</v>
      </c>
      <c r="B4388" s="32">
        <v>1.25</v>
      </c>
      <c r="C4388" s="32">
        <v>1.29</v>
      </c>
      <c r="D4388" s="32"/>
    </row>
    <row r="4389" spans="1:8" x14ac:dyDescent="0.25">
      <c r="A4389" s="19">
        <v>41514.707818023722</v>
      </c>
      <c r="B4389" s="32">
        <v>1.26</v>
      </c>
      <c r="C4389" s="32">
        <v>1.29</v>
      </c>
      <c r="D4389" s="32"/>
    </row>
    <row r="4390" spans="1:8" x14ac:dyDescent="0.25">
      <c r="A4390" s="19">
        <v>41514.714762468167</v>
      </c>
      <c r="B4390" s="32">
        <v>1.26</v>
      </c>
      <c r="C4390" s="32">
        <v>1.3</v>
      </c>
      <c r="D4390" s="32"/>
      <c r="H4390" s="29"/>
    </row>
    <row r="4391" spans="1:8" x14ac:dyDescent="0.25">
      <c r="A4391" s="19">
        <v>41514.721706912613</v>
      </c>
      <c r="B4391" s="32">
        <v>1.26</v>
      </c>
      <c r="C4391" s="32">
        <v>1.29</v>
      </c>
      <c r="D4391" s="32"/>
      <c r="H4391" s="29"/>
    </row>
    <row r="4392" spans="1:8" x14ac:dyDescent="0.25">
      <c r="A4392" s="19">
        <v>41514.728651357058</v>
      </c>
      <c r="B4392" s="32">
        <v>1.26</v>
      </c>
      <c r="C4392" s="32">
        <v>1.3</v>
      </c>
      <c r="D4392" s="32"/>
    </row>
    <row r="4393" spans="1:8" x14ac:dyDescent="0.25">
      <c r="A4393" s="19">
        <v>41514.735595801503</v>
      </c>
      <c r="B4393" s="32">
        <v>1.26</v>
      </c>
      <c r="C4393" s="32">
        <v>1.3</v>
      </c>
      <c r="D4393" s="32"/>
    </row>
    <row r="4394" spans="1:8" x14ac:dyDescent="0.25">
      <c r="A4394" s="19">
        <v>41514.742540245948</v>
      </c>
      <c r="B4394" s="32">
        <v>1.27</v>
      </c>
      <c r="C4394" s="32">
        <v>1.3</v>
      </c>
      <c r="D4394" s="32"/>
    </row>
    <row r="4395" spans="1:8" x14ac:dyDescent="0.25">
      <c r="A4395" s="19">
        <v>41514.749484690394</v>
      </c>
      <c r="B4395" s="32">
        <v>1.27</v>
      </c>
      <c r="C4395" s="32">
        <v>1.3</v>
      </c>
      <c r="D4395" s="32"/>
    </row>
    <row r="4396" spans="1:8" x14ac:dyDescent="0.25">
      <c r="A4396" s="19">
        <v>41514.756429134839</v>
      </c>
      <c r="B4396" s="32">
        <v>1.27</v>
      </c>
      <c r="C4396" s="32">
        <v>1.3</v>
      </c>
      <c r="D4396" s="32"/>
      <c r="H4396" s="29"/>
    </row>
    <row r="4397" spans="1:8" x14ac:dyDescent="0.25">
      <c r="A4397" s="19">
        <v>41514.763373579284</v>
      </c>
      <c r="B4397" s="32">
        <v>1.27</v>
      </c>
      <c r="C4397" s="32">
        <v>1.31</v>
      </c>
      <c r="D4397" s="32"/>
      <c r="H4397" s="29"/>
    </row>
    <row r="4398" spans="1:8" x14ac:dyDescent="0.25">
      <c r="A4398" s="19">
        <v>41514.770318023722</v>
      </c>
      <c r="B4398" s="32">
        <v>1.27</v>
      </c>
      <c r="C4398" s="32">
        <v>1.3</v>
      </c>
      <c r="D4398" s="32"/>
    </row>
    <row r="4399" spans="1:8" x14ac:dyDescent="0.25">
      <c r="A4399" s="19">
        <v>41514.777262468167</v>
      </c>
      <c r="B4399" s="32">
        <v>1.27</v>
      </c>
      <c r="C4399" s="32">
        <v>1.31</v>
      </c>
      <c r="D4399" s="32"/>
    </row>
    <row r="4400" spans="1:8" x14ac:dyDescent="0.25">
      <c r="A4400" s="19">
        <v>41514.784206912613</v>
      </c>
      <c r="B4400" s="32">
        <v>1.28</v>
      </c>
      <c r="C4400" s="32">
        <v>1.3</v>
      </c>
      <c r="D4400" s="32"/>
    </row>
    <row r="4401" spans="1:8" x14ac:dyDescent="0.25">
      <c r="A4401" s="19">
        <v>41514.791151357058</v>
      </c>
      <c r="B4401" s="32">
        <v>1.28</v>
      </c>
      <c r="C4401" s="32">
        <v>1.31</v>
      </c>
      <c r="D4401" s="32"/>
    </row>
    <row r="4402" spans="1:8" x14ac:dyDescent="0.25">
      <c r="A4402" s="19">
        <v>41514.798095801503</v>
      </c>
      <c r="B4402" s="32">
        <v>1.28</v>
      </c>
      <c r="C4402" s="32">
        <v>1.3</v>
      </c>
      <c r="D4402" s="32"/>
      <c r="H4402" s="29"/>
    </row>
    <row r="4403" spans="1:8" x14ac:dyDescent="0.25">
      <c r="A4403" s="19">
        <v>41514.805040245948</v>
      </c>
      <c r="B4403" s="32">
        <v>1.27</v>
      </c>
      <c r="C4403" s="32">
        <v>1.31</v>
      </c>
      <c r="D4403" s="32"/>
      <c r="H4403" s="29"/>
    </row>
    <row r="4404" spans="1:8" x14ac:dyDescent="0.25">
      <c r="A4404" s="19">
        <v>41514.811984690394</v>
      </c>
      <c r="B4404" s="32">
        <v>1.28</v>
      </c>
      <c r="C4404" s="32">
        <v>1.31</v>
      </c>
      <c r="D4404" s="32"/>
    </row>
    <row r="4405" spans="1:8" x14ac:dyDescent="0.25">
      <c r="A4405" s="19">
        <v>41514.818929134839</v>
      </c>
      <c r="B4405" s="32">
        <v>1.27</v>
      </c>
      <c r="C4405" s="32">
        <v>1.31</v>
      </c>
      <c r="D4405" s="32"/>
    </row>
    <row r="4406" spans="1:8" x14ac:dyDescent="0.25">
      <c r="A4406" s="19">
        <v>41514.825873579284</v>
      </c>
      <c r="B4406" s="32">
        <v>1.29</v>
      </c>
      <c r="C4406" s="32">
        <v>1.31</v>
      </c>
      <c r="D4406" s="32"/>
    </row>
    <row r="4407" spans="1:8" x14ac:dyDescent="0.25">
      <c r="A4407" s="19">
        <v>41514.832818023722</v>
      </c>
      <c r="B4407" s="32">
        <v>1.28</v>
      </c>
      <c r="C4407" s="32">
        <v>1.31</v>
      </c>
      <c r="D4407" s="32"/>
    </row>
    <row r="4408" spans="1:8" x14ac:dyDescent="0.25">
      <c r="A4408" s="19">
        <v>41514.839762468167</v>
      </c>
      <c r="B4408" s="32">
        <v>1.29</v>
      </c>
      <c r="C4408" s="32">
        <v>1.32</v>
      </c>
      <c r="D4408" s="32"/>
      <c r="H4408" s="29"/>
    </row>
    <row r="4409" spans="1:8" x14ac:dyDescent="0.25">
      <c r="A4409" s="19">
        <v>41514.846706912613</v>
      </c>
      <c r="B4409" s="32">
        <v>1.28</v>
      </c>
      <c r="C4409" s="32">
        <v>1.31</v>
      </c>
      <c r="D4409" s="32"/>
      <c r="H4409" s="29"/>
    </row>
    <row r="4410" spans="1:8" x14ac:dyDescent="0.25">
      <c r="A4410" s="19">
        <v>41514.853651357058</v>
      </c>
      <c r="B4410" s="32">
        <v>1.28</v>
      </c>
      <c r="C4410" s="32">
        <v>1.32</v>
      </c>
      <c r="D4410" s="32"/>
    </row>
    <row r="4411" spans="1:8" x14ac:dyDescent="0.25">
      <c r="A4411" s="19">
        <v>41514.860595801503</v>
      </c>
      <c r="B4411" s="32">
        <v>1.29</v>
      </c>
      <c r="C4411" s="32">
        <v>1.32</v>
      </c>
      <c r="D4411" s="32"/>
    </row>
    <row r="4412" spans="1:8" x14ac:dyDescent="0.25">
      <c r="A4412" s="19">
        <v>41514.867540245948</v>
      </c>
      <c r="B4412" s="32">
        <v>1.29</v>
      </c>
      <c r="C4412" s="32">
        <v>1.31</v>
      </c>
      <c r="D4412" s="32"/>
    </row>
    <row r="4413" spans="1:8" x14ac:dyDescent="0.25">
      <c r="A4413" s="19">
        <v>41514.874484690394</v>
      </c>
      <c r="B4413" s="32">
        <v>1.29</v>
      </c>
      <c r="C4413" s="32">
        <v>1.32</v>
      </c>
      <c r="D4413" s="32"/>
    </row>
    <row r="4414" spans="1:8" x14ac:dyDescent="0.25">
      <c r="A4414" s="19">
        <v>41514.881429134839</v>
      </c>
      <c r="B4414" s="32">
        <v>1.3</v>
      </c>
      <c r="C4414" s="32">
        <v>1.32</v>
      </c>
      <c r="D4414" s="32"/>
      <c r="H4414" s="29"/>
    </row>
    <row r="4415" spans="1:8" x14ac:dyDescent="0.25">
      <c r="A4415" s="19">
        <v>41514.888373579284</v>
      </c>
      <c r="B4415" s="32">
        <v>1.28</v>
      </c>
      <c r="C4415" s="32">
        <v>1.31</v>
      </c>
      <c r="D4415" s="32"/>
      <c r="H4415" s="29"/>
    </row>
    <row r="4416" spans="1:8" x14ac:dyDescent="0.25">
      <c r="A4416" s="19">
        <v>41514.895318023722</v>
      </c>
      <c r="B4416" s="32">
        <v>1.29</v>
      </c>
      <c r="C4416" s="32">
        <v>1.32</v>
      </c>
      <c r="D4416" s="32"/>
    </row>
    <row r="4417" spans="1:8" x14ac:dyDescent="0.25">
      <c r="A4417" s="19">
        <v>41514.902262468167</v>
      </c>
      <c r="B4417" s="32">
        <v>1.29</v>
      </c>
      <c r="C4417" s="32">
        <v>1.32</v>
      </c>
      <c r="D4417" s="32"/>
    </row>
    <row r="4418" spans="1:8" x14ac:dyDescent="0.25">
      <c r="A4418" s="19">
        <v>41514.909206912613</v>
      </c>
      <c r="B4418" s="32">
        <v>1.28</v>
      </c>
      <c r="C4418" s="32">
        <v>1.32</v>
      </c>
      <c r="D4418" s="32"/>
    </row>
    <row r="4419" spans="1:8" x14ac:dyDescent="0.25">
      <c r="A4419" s="19">
        <v>41514.916151357058</v>
      </c>
      <c r="B4419" s="32">
        <v>1.29</v>
      </c>
      <c r="C4419" s="32">
        <v>1.32</v>
      </c>
      <c r="D4419" s="32"/>
    </row>
    <row r="4420" spans="1:8" x14ac:dyDescent="0.25">
      <c r="A4420" s="19">
        <v>41514.923095801503</v>
      </c>
      <c r="B4420" s="32">
        <v>1.29</v>
      </c>
      <c r="C4420" s="32">
        <v>1.32</v>
      </c>
      <c r="D4420" s="32"/>
      <c r="H4420" s="29"/>
    </row>
    <row r="4421" spans="1:8" x14ac:dyDescent="0.25">
      <c r="A4421" s="19">
        <v>41514.930040245948</v>
      </c>
      <c r="B4421" s="32">
        <v>1.29</v>
      </c>
      <c r="C4421" s="32">
        <v>1.31</v>
      </c>
      <c r="D4421" s="32"/>
      <c r="H4421" s="29"/>
    </row>
    <row r="4422" spans="1:8" x14ac:dyDescent="0.25">
      <c r="A4422" s="19">
        <v>41514.936984690394</v>
      </c>
      <c r="B4422" s="32">
        <v>1.29</v>
      </c>
      <c r="C4422" s="32">
        <v>1.32</v>
      </c>
      <c r="D4422" s="32"/>
    </row>
    <row r="4423" spans="1:8" x14ac:dyDescent="0.25">
      <c r="A4423" s="19">
        <v>41514.943929134839</v>
      </c>
      <c r="B4423" s="32">
        <v>1.3</v>
      </c>
      <c r="C4423" s="32">
        <v>1.32</v>
      </c>
      <c r="D4423" s="32"/>
    </row>
    <row r="4424" spans="1:8" x14ac:dyDescent="0.25">
      <c r="A4424" s="19">
        <v>41514.950873579284</v>
      </c>
      <c r="B4424" s="32">
        <v>1.29</v>
      </c>
      <c r="C4424" s="32">
        <v>1.31</v>
      </c>
      <c r="D4424" s="32"/>
    </row>
    <row r="4425" spans="1:8" x14ac:dyDescent="0.25">
      <c r="A4425" s="19">
        <v>41514.957818023722</v>
      </c>
      <c r="B4425" s="32">
        <v>1.29</v>
      </c>
      <c r="C4425" s="32">
        <v>1.32</v>
      </c>
      <c r="D4425" s="32"/>
    </row>
    <row r="4426" spans="1:8" x14ac:dyDescent="0.25">
      <c r="A4426" s="19">
        <v>41514.964762468167</v>
      </c>
      <c r="B4426" s="32">
        <v>1.29</v>
      </c>
      <c r="C4426" s="32">
        <v>1.32</v>
      </c>
      <c r="D4426" s="32"/>
      <c r="H4426" s="29"/>
    </row>
    <row r="4427" spans="1:8" x14ac:dyDescent="0.25">
      <c r="A4427" s="19">
        <v>41514.971706912613</v>
      </c>
      <c r="B4427" s="32">
        <v>1.29</v>
      </c>
      <c r="C4427" s="32">
        <v>1.31</v>
      </c>
      <c r="D4427" s="32"/>
      <c r="H4427" s="29"/>
    </row>
    <row r="4428" spans="1:8" x14ac:dyDescent="0.25">
      <c r="A4428" s="19">
        <v>41514.978651357058</v>
      </c>
      <c r="B4428" s="32">
        <v>1.29</v>
      </c>
      <c r="C4428" s="32">
        <v>1.32</v>
      </c>
      <c r="D4428" s="32"/>
    </row>
    <row r="4429" spans="1:8" x14ac:dyDescent="0.25">
      <c r="A4429" s="19">
        <v>41514.985595801503</v>
      </c>
      <c r="B4429" s="32">
        <v>1.3</v>
      </c>
      <c r="C4429" s="32">
        <v>1.32</v>
      </c>
      <c r="D4429" s="32"/>
    </row>
    <row r="4430" spans="1:8" x14ac:dyDescent="0.25">
      <c r="A4430" s="19">
        <v>41514.992540245948</v>
      </c>
      <c r="B4430" s="32">
        <v>1.3</v>
      </c>
      <c r="C4430" s="32">
        <v>1.31</v>
      </c>
      <c r="D4430" s="32"/>
    </row>
    <row r="4431" spans="1:8" x14ac:dyDescent="0.25">
      <c r="A4431" s="19">
        <v>41514.999484690394</v>
      </c>
      <c r="B4431" s="32">
        <v>1.29</v>
      </c>
      <c r="C4431" s="32">
        <v>1.31</v>
      </c>
      <c r="D4431" s="32"/>
    </row>
    <row r="4432" spans="1:8" x14ac:dyDescent="0.25">
      <c r="A4432" s="19">
        <v>41515.006429134839</v>
      </c>
      <c r="B4432" s="32">
        <v>1.28</v>
      </c>
      <c r="C4432" s="32">
        <v>1.32</v>
      </c>
      <c r="D4432" s="32"/>
      <c r="H4432" s="29"/>
    </row>
    <row r="4433" spans="1:8" x14ac:dyDescent="0.25">
      <c r="A4433" s="19">
        <v>41515.013373579284</v>
      </c>
      <c r="B4433" s="32">
        <v>1.29</v>
      </c>
      <c r="C4433" s="32">
        <v>1.32</v>
      </c>
      <c r="D4433" s="32"/>
      <c r="H4433" s="29"/>
    </row>
    <row r="4434" spans="1:8" x14ac:dyDescent="0.25">
      <c r="A4434" s="19">
        <v>41515.020318023722</v>
      </c>
      <c r="B4434" s="32">
        <v>1.3</v>
      </c>
      <c r="C4434" s="32">
        <v>1.32</v>
      </c>
      <c r="D4434" s="32"/>
    </row>
    <row r="4435" spans="1:8" x14ac:dyDescent="0.25">
      <c r="A4435" s="19">
        <v>41515.027262468167</v>
      </c>
      <c r="B4435" s="32">
        <v>1.3</v>
      </c>
      <c r="C4435" s="32">
        <v>1.31</v>
      </c>
      <c r="D4435" s="32"/>
    </row>
    <row r="4436" spans="1:8" x14ac:dyDescent="0.25">
      <c r="A4436" s="19">
        <v>41515.034206912613</v>
      </c>
      <c r="B4436" s="32">
        <v>1.29</v>
      </c>
      <c r="C4436" s="32">
        <v>1.3</v>
      </c>
      <c r="D4436" s="32"/>
    </row>
    <row r="4437" spans="1:8" x14ac:dyDescent="0.25">
      <c r="A4437" s="19">
        <v>41515.041151357058</v>
      </c>
      <c r="B4437" s="32">
        <v>1.28</v>
      </c>
      <c r="C4437" s="32">
        <v>1.32</v>
      </c>
      <c r="D4437" s="32"/>
    </row>
    <row r="4438" spans="1:8" x14ac:dyDescent="0.25">
      <c r="A4438" s="19">
        <v>41515.048095801503</v>
      </c>
      <c r="B4438" s="32">
        <v>1.28</v>
      </c>
      <c r="C4438" s="32">
        <v>1.31</v>
      </c>
      <c r="D4438" s="32"/>
      <c r="H4438" s="29"/>
    </row>
    <row r="4439" spans="1:8" x14ac:dyDescent="0.25">
      <c r="A4439" s="19">
        <v>41515.055040245948</v>
      </c>
      <c r="B4439" s="32">
        <v>1.3</v>
      </c>
      <c r="C4439" s="32">
        <v>1.31</v>
      </c>
      <c r="D4439" s="32"/>
      <c r="H4439" s="29"/>
    </row>
    <row r="4440" spans="1:8" x14ac:dyDescent="0.25">
      <c r="A4440" s="19">
        <v>41515.061984690394</v>
      </c>
      <c r="B4440" s="32">
        <v>1.29</v>
      </c>
      <c r="C4440" s="32">
        <v>1.3</v>
      </c>
      <c r="D4440" s="32"/>
    </row>
    <row r="4441" spans="1:8" x14ac:dyDescent="0.25">
      <c r="A4441" s="19">
        <v>41515.068929134839</v>
      </c>
      <c r="B4441" s="32">
        <v>1.29</v>
      </c>
      <c r="C4441" s="32">
        <v>1.3</v>
      </c>
      <c r="D4441" s="32"/>
    </row>
    <row r="4442" spans="1:8" x14ac:dyDescent="0.25">
      <c r="A4442" s="19">
        <v>41515.075873579284</v>
      </c>
      <c r="B4442" s="32">
        <v>1.27</v>
      </c>
      <c r="C4442" s="32">
        <v>1.3</v>
      </c>
      <c r="D4442" s="32"/>
    </row>
    <row r="4443" spans="1:8" x14ac:dyDescent="0.25">
      <c r="A4443" s="19">
        <v>41515.089762468167</v>
      </c>
      <c r="B4443" s="32">
        <v>1.29</v>
      </c>
      <c r="C4443" s="32">
        <v>1.3</v>
      </c>
      <c r="D4443" s="32"/>
    </row>
    <row r="4444" spans="1:8" x14ac:dyDescent="0.25">
      <c r="A4444" s="19">
        <v>41515.096706912613</v>
      </c>
      <c r="B4444" s="32">
        <v>1.29</v>
      </c>
      <c r="C4444" s="32">
        <v>1.3</v>
      </c>
      <c r="D4444" s="32"/>
      <c r="H4444" s="29"/>
    </row>
    <row r="4445" spans="1:8" x14ac:dyDescent="0.25">
      <c r="A4445" s="19">
        <v>41515.103651357058</v>
      </c>
      <c r="B4445" s="32">
        <v>1.28</v>
      </c>
      <c r="C4445" s="32">
        <v>1.3</v>
      </c>
      <c r="D4445" s="32"/>
      <c r="H4445" s="29"/>
    </row>
    <row r="4446" spans="1:8" x14ac:dyDescent="0.25">
      <c r="A4446" s="19">
        <v>41515.110595801503</v>
      </c>
      <c r="B4446" s="32">
        <v>1.28</v>
      </c>
      <c r="C4446" s="32">
        <v>1.29</v>
      </c>
      <c r="D4446" s="32"/>
    </row>
    <row r="4447" spans="1:8" x14ac:dyDescent="0.25">
      <c r="A4447" s="19">
        <v>41515.117540245948</v>
      </c>
      <c r="B4447" s="32">
        <v>1.28</v>
      </c>
      <c r="C4447" s="32">
        <v>1.29</v>
      </c>
      <c r="D4447" s="32"/>
    </row>
    <row r="4448" spans="1:8" x14ac:dyDescent="0.25">
      <c r="A4448" s="19">
        <v>41515.124484690394</v>
      </c>
      <c r="B4448" s="32">
        <v>1.27</v>
      </c>
      <c r="C4448" s="32">
        <v>1.29</v>
      </c>
      <c r="D4448" s="32"/>
    </row>
    <row r="4449" spans="1:8" x14ac:dyDescent="0.25">
      <c r="A4449" s="19">
        <v>41515.131429134839</v>
      </c>
      <c r="B4449" s="32">
        <v>1.26</v>
      </c>
      <c r="C4449" s="32">
        <v>1.28</v>
      </c>
      <c r="D4449" s="32"/>
    </row>
    <row r="4450" spans="1:8" x14ac:dyDescent="0.25">
      <c r="A4450" s="19">
        <v>41515.138373579284</v>
      </c>
      <c r="B4450" s="32">
        <v>1.27</v>
      </c>
      <c r="C4450" s="32">
        <v>1.29</v>
      </c>
      <c r="D4450" s="32"/>
      <c r="H4450" s="29"/>
    </row>
    <row r="4451" spans="1:8" x14ac:dyDescent="0.25">
      <c r="A4451" s="19">
        <v>41515.145318023722</v>
      </c>
      <c r="B4451" s="32">
        <v>1.27</v>
      </c>
      <c r="C4451" s="32">
        <v>1.29</v>
      </c>
      <c r="D4451" s="32"/>
      <c r="H4451" s="29"/>
    </row>
    <row r="4452" spans="1:8" x14ac:dyDescent="0.25">
      <c r="A4452" s="19">
        <v>41515.152262468167</v>
      </c>
      <c r="B4452" s="32">
        <v>1.27</v>
      </c>
      <c r="C4452" s="32">
        <v>1.29</v>
      </c>
      <c r="D4452" s="32"/>
    </row>
    <row r="4453" spans="1:8" x14ac:dyDescent="0.25">
      <c r="A4453" s="19">
        <v>41515.159206912613</v>
      </c>
      <c r="B4453" s="32">
        <v>1.28</v>
      </c>
      <c r="C4453" s="32">
        <v>1.28</v>
      </c>
      <c r="D4453" s="32"/>
    </row>
    <row r="4454" spans="1:8" x14ac:dyDescent="0.25">
      <c r="A4454" s="19">
        <v>41515.166151357058</v>
      </c>
      <c r="B4454" s="32">
        <v>1.27</v>
      </c>
      <c r="C4454" s="32">
        <v>1.28</v>
      </c>
      <c r="D4454" s="32"/>
    </row>
    <row r="4455" spans="1:8" x14ac:dyDescent="0.25">
      <c r="A4455" s="19">
        <v>41515.173095801503</v>
      </c>
      <c r="B4455" s="32">
        <v>1.27</v>
      </c>
      <c r="C4455" s="32">
        <v>1.27</v>
      </c>
      <c r="D4455" s="32"/>
    </row>
    <row r="4456" spans="1:8" x14ac:dyDescent="0.25">
      <c r="A4456" s="19">
        <v>41515.180040245948</v>
      </c>
      <c r="B4456" s="32">
        <v>1.27</v>
      </c>
      <c r="C4456" s="32">
        <v>1.27</v>
      </c>
      <c r="D4456" s="32"/>
      <c r="H4456" s="29"/>
    </row>
    <row r="4457" spans="1:8" x14ac:dyDescent="0.25">
      <c r="A4457" s="19">
        <v>41515.186984690394</v>
      </c>
      <c r="B4457" s="32">
        <v>1.27</v>
      </c>
      <c r="C4457" s="32">
        <v>1.27</v>
      </c>
      <c r="D4457" s="32"/>
      <c r="H4457" s="29"/>
    </row>
    <row r="4458" spans="1:8" x14ac:dyDescent="0.25">
      <c r="A4458" s="19">
        <v>41515.193929134839</v>
      </c>
      <c r="B4458" s="32">
        <v>1.26</v>
      </c>
      <c r="C4458" s="32">
        <v>1.27</v>
      </c>
      <c r="D4458" s="32"/>
    </row>
    <row r="4459" spans="1:8" x14ac:dyDescent="0.25">
      <c r="A4459" s="19">
        <v>41515.200873579284</v>
      </c>
      <c r="B4459" s="32">
        <v>1.25</v>
      </c>
      <c r="C4459" s="32">
        <v>1.26</v>
      </c>
      <c r="D4459" s="32"/>
    </row>
    <row r="4460" spans="1:8" x14ac:dyDescent="0.25">
      <c r="A4460" s="19">
        <v>41515.207818023722</v>
      </c>
      <c r="B4460" s="32">
        <v>1.26</v>
      </c>
      <c r="C4460" s="32">
        <v>1.26</v>
      </c>
      <c r="D4460" s="32"/>
    </row>
    <row r="4461" spans="1:8" x14ac:dyDescent="0.25">
      <c r="A4461" s="19">
        <v>41515.214762468167</v>
      </c>
      <c r="B4461" s="32">
        <v>1.25</v>
      </c>
      <c r="C4461" s="32">
        <v>1.26</v>
      </c>
      <c r="D4461" s="32"/>
    </row>
    <row r="4462" spans="1:8" x14ac:dyDescent="0.25">
      <c r="A4462" s="19">
        <v>41515.221706912613</v>
      </c>
      <c r="B4462" s="32">
        <v>1.24</v>
      </c>
      <c r="C4462" s="32">
        <v>1.25</v>
      </c>
      <c r="D4462" s="32"/>
      <c r="H4462" s="29"/>
    </row>
    <row r="4463" spans="1:8" x14ac:dyDescent="0.25">
      <c r="A4463" s="19">
        <v>41515.228651357058</v>
      </c>
      <c r="B4463" s="32">
        <v>1.24</v>
      </c>
      <c r="C4463" s="32">
        <v>1.25</v>
      </c>
      <c r="D4463" s="32"/>
      <c r="H4463" s="29"/>
    </row>
    <row r="4464" spans="1:8" x14ac:dyDescent="0.25">
      <c r="A4464" s="19">
        <v>41515.235595801503</v>
      </c>
      <c r="B4464" s="32">
        <v>1.24</v>
      </c>
      <c r="C4464" s="32">
        <v>1.25</v>
      </c>
      <c r="D4464" s="32"/>
    </row>
    <row r="4465" spans="1:8" x14ac:dyDescent="0.25">
      <c r="A4465" s="19">
        <v>41515.242540245948</v>
      </c>
      <c r="B4465" s="32">
        <v>1.24</v>
      </c>
      <c r="C4465" s="32">
        <v>1.25</v>
      </c>
      <c r="D4465" s="32"/>
    </row>
    <row r="4466" spans="1:8" x14ac:dyDescent="0.25">
      <c r="A4466" s="19">
        <v>41515.249484690394</v>
      </c>
      <c r="B4466" s="32">
        <v>1.24</v>
      </c>
      <c r="C4466" s="32">
        <v>1.25</v>
      </c>
      <c r="D4466" s="32"/>
    </row>
    <row r="4467" spans="1:8" x14ac:dyDescent="0.25">
      <c r="A4467" s="19">
        <v>41515.256429134839</v>
      </c>
      <c r="B4467" s="32">
        <v>1.24</v>
      </c>
      <c r="C4467" s="32">
        <v>1.25</v>
      </c>
      <c r="D4467" s="32"/>
    </row>
    <row r="4468" spans="1:8" x14ac:dyDescent="0.25">
      <c r="A4468" s="19">
        <v>41515.263373579284</v>
      </c>
      <c r="B4468" s="32">
        <v>1.23</v>
      </c>
      <c r="C4468" s="32">
        <v>1.25</v>
      </c>
      <c r="D4468" s="32"/>
      <c r="H4468" s="29"/>
    </row>
    <row r="4469" spans="1:8" x14ac:dyDescent="0.25">
      <c r="A4469" s="19">
        <v>41515.270318023722</v>
      </c>
      <c r="B4469" s="32">
        <v>1.24</v>
      </c>
      <c r="C4469" s="32">
        <v>1.23</v>
      </c>
      <c r="D4469" s="32"/>
      <c r="H4469" s="29"/>
    </row>
    <row r="4470" spans="1:8" x14ac:dyDescent="0.25">
      <c r="A4470" s="19">
        <v>41515.277262468167</v>
      </c>
      <c r="B4470" s="32">
        <v>1.24</v>
      </c>
      <c r="C4470" s="32">
        <v>1.24</v>
      </c>
      <c r="D4470" s="32"/>
    </row>
    <row r="4471" spans="1:8" x14ac:dyDescent="0.25">
      <c r="A4471" s="19">
        <v>41515.284206912613</v>
      </c>
      <c r="B4471" s="32">
        <v>1.23</v>
      </c>
      <c r="C4471" s="32">
        <v>1.24</v>
      </c>
      <c r="D4471" s="32"/>
    </row>
    <row r="4472" spans="1:8" x14ac:dyDescent="0.25">
      <c r="A4472" s="19">
        <v>41515.291151357058</v>
      </c>
      <c r="B4472" s="32">
        <v>1.23</v>
      </c>
      <c r="C4472" s="32">
        <v>1.23</v>
      </c>
      <c r="D4472" s="32"/>
    </row>
    <row r="4473" spans="1:8" x14ac:dyDescent="0.25">
      <c r="A4473" s="19">
        <v>41515.298095801503</v>
      </c>
      <c r="B4473" s="32">
        <v>1.23</v>
      </c>
      <c r="C4473" s="32">
        <v>1.24</v>
      </c>
      <c r="D4473" s="32"/>
    </row>
    <row r="4474" spans="1:8" x14ac:dyDescent="0.25">
      <c r="A4474" s="19">
        <v>41515.305040245948</v>
      </c>
      <c r="B4474" s="32">
        <v>1.22</v>
      </c>
      <c r="C4474" s="32">
        <v>1.23</v>
      </c>
      <c r="D4474" s="32"/>
      <c r="H4474" s="29"/>
    </row>
    <row r="4475" spans="1:8" x14ac:dyDescent="0.25">
      <c r="A4475" s="19">
        <v>41515.311984690394</v>
      </c>
      <c r="B4475" s="32">
        <v>1.22</v>
      </c>
      <c r="C4475" s="32">
        <v>1.24</v>
      </c>
      <c r="D4475" s="32"/>
      <c r="H4475" s="29"/>
    </row>
    <row r="4476" spans="1:8" x14ac:dyDescent="0.25">
      <c r="A4476" s="19">
        <v>41515.318929134839</v>
      </c>
      <c r="B4476" s="32">
        <v>1.23</v>
      </c>
      <c r="C4476" s="32">
        <v>1.24</v>
      </c>
      <c r="D4476" s="32"/>
    </row>
    <row r="4477" spans="1:8" x14ac:dyDescent="0.25">
      <c r="A4477" s="19">
        <v>41515.325873579284</v>
      </c>
      <c r="B4477" s="32">
        <v>1.24</v>
      </c>
      <c r="C4477" s="32">
        <v>1.24</v>
      </c>
      <c r="D4477" s="32"/>
    </row>
    <row r="4478" spans="1:8" x14ac:dyDescent="0.25">
      <c r="A4478" s="19">
        <v>41515.332818023722</v>
      </c>
      <c r="B4478" s="32">
        <v>1.22</v>
      </c>
      <c r="C4478" s="32">
        <v>1.23</v>
      </c>
      <c r="D4478" s="32"/>
    </row>
    <row r="4479" spans="1:8" x14ac:dyDescent="0.25">
      <c r="A4479" s="19">
        <v>41515.339762468167</v>
      </c>
      <c r="B4479" s="32">
        <v>1.22</v>
      </c>
      <c r="C4479" s="32">
        <v>1.23</v>
      </c>
      <c r="D4479" s="32"/>
    </row>
    <row r="4480" spans="1:8" x14ac:dyDescent="0.25">
      <c r="A4480" s="19">
        <v>41515.346706912613</v>
      </c>
      <c r="B4480" s="32">
        <v>1.21</v>
      </c>
      <c r="C4480" s="32">
        <v>1.24</v>
      </c>
      <c r="D4480" s="32"/>
      <c r="H4480" s="29"/>
    </row>
    <row r="4481" spans="1:8" x14ac:dyDescent="0.25">
      <c r="A4481" s="19">
        <v>41515.353651357058</v>
      </c>
      <c r="B4481" s="32">
        <v>1.22</v>
      </c>
      <c r="C4481" s="32">
        <v>1.24</v>
      </c>
      <c r="D4481" s="32"/>
      <c r="H4481" s="29"/>
    </row>
    <row r="4482" spans="1:8" x14ac:dyDescent="0.25">
      <c r="A4482" s="19">
        <v>41515.360595801503</v>
      </c>
      <c r="B4482" s="32">
        <v>1.23</v>
      </c>
      <c r="C4482" s="32">
        <v>1.23</v>
      </c>
      <c r="D4482" s="32"/>
    </row>
    <row r="4483" spans="1:8" x14ac:dyDescent="0.25">
      <c r="A4483" s="19">
        <v>41515.367540245948</v>
      </c>
      <c r="B4483" s="32">
        <v>1.22</v>
      </c>
      <c r="C4483" s="32">
        <v>1.24</v>
      </c>
      <c r="D4483" s="32"/>
    </row>
    <row r="4484" spans="1:8" x14ac:dyDescent="0.25">
      <c r="A4484" s="19">
        <v>41515.374484690394</v>
      </c>
      <c r="B4484" s="32">
        <v>1.23</v>
      </c>
      <c r="C4484" s="32">
        <v>1.25</v>
      </c>
      <c r="D4484" s="32"/>
    </row>
    <row r="4485" spans="1:8" x14ac:dyDescent="0.25">
      <c r="A4485" s="19">
        <v>41515.381429134839</v>
      </c>
      <c r="B4485" s="32">
        <v>1.22</v>
      </c>
      <c r="C4485" s="32">
        <v>1.23</v>
      </c>
      <c r="D4485" s="32"/>
    </row>
    <row r="4486" spans="1:8" x14ac:dyDescent="0.25">
      <c r="A4486" s="19">
        <v>41515.388373579284</v>
      </c>
      <c r="B4486" s="32">
        <v>1.23</v>
      </c>
      <c r="C4486" s="32">
        <v>1.25</v>
      </c>
      <c r="D4486" s="32"/>
      <c r="H4486" s="29"/>
    </row>
    <row r="4487" spans="1:8" x14ac:dyDescent="0.25">
      <c r="A4487" s="19">
        <v>41515.395318023722</v>
      </c>
      <c r="B4487" s="32">
        <v>1.23</v>
      </c>
      <c r="C4487" s="32">
        <v>1.24</v>
      </c>
      <c r="D4487" s="32"/>
      <c r="H4487" s="29"/>
    </row>
    <row r="4488" spans="1:8" x14ac:dyDescent="0.25">
      <c r="A4488" s="19">
        <v>41515.402262468167</v>
      </c>
      <c r="B4488" s="32">
        <v>1.24</v>
      </c>
      <c r="C4488" s="32">
        <v>1.25</v>
      </c>
      <c r="D4488" s="32"/>
    </row>
    <row r="4489" spans="1:8" x14ac:dyDescent="0.25">
      <c r="A4489" s="19">
        <v>41515.409206912613</v>
      </c>
      <c r="B4489" s="32">
        <v>1.24</v>
      </c>
      <c r="C4489" s="32">
        <v>1.24</v>
      </c>
      <c r="D4489" s="32"/>
    </row>
    <row r="4490" spans="1:8" x14ac:dyDescent="0.25">
      <c r="A4490" s="19">
        <v>41515.416151357058</v>
      </c>
      <c r="B4490" s="32">
        <v>1.23</v>
      </c>
      <c r="C4490" s="32">
        <v>1.25</v>
      </c>
      <c r="D4490" s="32"/>
    </row>
    <row r="4491" spans="1:8" x14ac:dyDescent="0.25">
      <c r="A4491" s="19">
        <v>41515.423095801503</v>
      </c>
      <c r="B4491" s="32">
        <v>1.24</v>
      </c>
      <c r="C4491" s="32">
        <v>1.24</v>
      </c>
      <c r="D4491" s="32"/>
    </row>
    <row r="4492" spans="1:8" x14ac:dyDescent="0.25">
      <c r="A4492" s="19">
        <v>41515.430040245948</v>
      </c>
      <c r="B4492" s="32">
        <v>1.25</v>
      </c>
      <c r="C4492" s="32">
        <v>1.25</v>
      </c>
      <c r="D4492" s="32"/>
      <c r="H4492" s="29"/>
    </row>
    <row r="4493" spans="1:8" x14ac:dyDescent="0.25">
      <c r="A4493" s="19">
        <v>41515.436984690394</v>
      </c>
      <c r="B4493" s="32">
        <v>1.25</v>
      </c>
      <c r="C4493" s="32">
        <v>1.25</v>
      </c>
      <c r="D4493" s="32"/>
      <c r="H4493" s="29"/>
    </row>
    <row r="4494" spans="1:8" x14ac:dyDescent="0.25">
      <c r="A4494" s="19">
        <v>41515.443929134839</v>
      </c>
      <c r="B4494" s="32">
        <v>1.25</v>
      </c>
      <c r="C4494" s="32">
        <v>1.25</v>
      </c>
      <c r="D4494" s="32"/>
    </row>
    <row r="4495" spans="1:8" x14ac:dyDescent="0.25">
      <c r="A4495" s="19">
        <v>41515.450873579284</v>
      </c>
      <c r="B4495" s="32">
        <v>1.26</v>
      </c>
      <c r="C4495" s="32">
        <v>1.26</v>
      </c>
      <c r="D4495" s="32"/>
    </row>
    <row r="4496" spans="1:8" x14ac:dyDescent="0.25">
      <c r="A4496" s="19">
        <v>41515.457818023722</v>
      </c>
      <c r="B4496" s="32">
        <v>1.25</v>
      </c>
      <c r="C4496" s="32">
        <v>1.25</v>
      </c>
      <c r="D4496" s="32"/>
    </row>
    <row r="4497" spans="1:8" x14ac:dyDescent="0.25">
      <c r="A4497" s="19">
        <v>41515.464762468167</v>
      </c>
      <c r="B4497" s="32">
        <v>1.25</v>
      </c>
      <c r="C4497" s="32">
        <v>1.26</v>
      </c>
      <c r="D4497" s="32"/>
    </row>
    <row r="4498" spans="1:8" x14ac:dyDescent="0.25">
      <c r="A4498" s="19">
        <v>41515.471706912613</v>
      </c>
      <c r="B4498" s="32">
        <v>1.25</v>
      </c>
      <c r="C4498" s="32">
        <v>1.26</v>
      </c>
      <c r="D4498" s="32"/>
      <c r="H4498" s="29"/>
    </row>
    <row r="4499" spans="1:8" x14ac:dyDescent="0.25">
      <c r="A4499" s="19">
        <v>41515.478651357058</v>
      </c>
      <c r="B4499" s="32">
        <v>1.25</v>
      </c>
      <c r="C4499" s="32">
        <v>1.25</v>
      </c>
      <c r="D4499" s="32"/>
      <c r="H4499" s="29"/>
    </row>
    <row r="4500" spans="1:8" x14ac:dyDescent="0.25">
      <c r="A4500" s="19">
        <v>41515.485595801503</v>
      </c>
      <c r="B4500" s="32">
        <v>1.26</v>
      </c>
      <c r="C4500" s="32">
        <v>1.26</v>
      </c>
      <c r="D4500" s="32"/>
    </row>
    <row r="4501" spans="1:8" x14ac:dyDescent="0.25">
      <c r="A4501" s="19">
        <v>41515.492540245948</v>
      </c>
      <c r="B4501" s="32">
        <v>1.26</v>
      </c>
      <c r="C4501" s="32">
        <v>1.26</v>
      </c>
      <c r="D4501" s="32"/>
    </row>
    <row r="4502" spans="1:8" x14ac:dyDescent="0.25">
      <c r="A4502" s="19">
        <v>41515.499484690394</v>
      </c>
      <c r="B4502" s="32">
        <v>1.26</v>
      </c>
      <c r="C4502" s="32">
        <v>1.26</v>
      </c>
      <c r="D4502" s="32"/>
    </row>
    <row r="4503" spans="1:8" x14ac:dyDescent="0.25">
      <c r="A4503" s="19">
        <v>41515.506429134839</v>
      </c>
      <c r="B4503" s="32">
        <v>1.26</v>
      </c>
      <c r="C4503" s="32">
        <v>1.26</v>
      </c>
      <c r="D4503" s="32"/>
    </row>
    <row r="4504" spans="1:8" x14ac:dyDescent="0.25">
      <c r="A4504" s="19">
        <v>41515.513373579284</v>
      </c>
      <c r="B4504" s="32">
        <v>1.26</v>
      </c>
      <c r="C4504" s="32">
        <v>1.26</v>
      </c>
      <c r="D4504" s="32"/>
      <c r="H4504" s="29"/>
    </row>
    <row r="4505" spans="1:8" x14ac:dyDescent="0.25">
      <c r="A4505" s="19">
        <v>41515.520318023722</v>
      </c>
      <c r="B4505" s="32">
        <v>1.26</v>
      </c>
      <c r="C4505" s="32">
        <v>1.27</v>
      </c>
      <c r="D4505" s="32"/>
      <c r="H4505" s="29"/>
    </row>
    <row r="4506" spans="1:8" x14ac:dyDescent="0.25">
      <c r="A4506" s="19">
        <v>41515.527262468167</v>
      </c>
      <c r="B4506" s="32">
        <v>1.27</v>
      </c>
      <c r="C4506" s="32">
        <v>1.27</v>
      </c>
      <c r="D4506" s="32"/>
    </row>
    <row r="4507" spans="1:8" x14ac:dyDescent="0.25">
      <c r="A4507" s="19">
        <v>41515.534206912613</v>
      </c>
      <c r="B4507" s="32">
        <v>1.26</v>
      </c>
      <c r="C4507" s="32">
        <v>1.26</v>
      </c>
      <c r="D4507" s="32"/>
    </row>
    <row r="4508" spans="1:8" x14ac:dyDescent="0.25">
      <c r="A4508" s="19">
        <v>41515.541151357058</v>
      </c>
      <c r="B4508" s="32">
        <v>1.26</v>
      </c>
      <c r="C4508" s="32">
        <v>1.26</v>
      </c>
      <c r="D4508" s="32"/>
    </row>
    <row r="4509" spans="1:8" x14ac:dyDescent="0.25">
      <c r="A4509" s="19">
        <v>41515.548095801503</v>
      </c>
      <c r="B4509" s="32">
        <v>1.26</v>
      </c>
      <c r="C4509" s="32">
        <v>1.27</v>
      </c>
      <c r="D4509" s="32"/>
    </row>
    <row r="4510" spans="1:8" x14ac:dyDescent="0.25">
      <c r="A4510" s="19">
        <v>41515.555040245948</v>
      </c>
      <c r="B4510" s="32">
        <v>1.26</v>
      </c>
      <c r="C4510" s="32">
        <v>1.27</v>
      </c>
      <c r="D4510" s="32"/>
      <c r="H4510" s="29"/>
    </row>
    <row r="4511" spans="1:8" x14ac:dyDescent="0.25">
      <c r="A4511" s="19">
        <v>41515.561984690394</v>
      </c>
      <c r="B4511" s="32">
        <v>1.26</v>
      </c>
      <c r="C4511" s="32">
        <v>1.27</v>
      </c>
      <c r="D4511" s="32"/>
      <c r="H4511" s="29"/>
    </row>
    <row r="4512" spans="1:8" x14ac:dyDescent="0.25">
      <c r="A4512" s="19">
        <v>41515.568929134839</v>
      </c>
      <c r="B4512" s="32">
        <v>1.27</v>
      </c>
      <c r="C4512" s="32">
        <v>1.27</v>
      </c>
      <c r="D4512" s="32"/>
    </row>
    <row r="4513" spans="1:8" x14ac:dyDescent="0.25">
      <c r="A4513" s="19">
        <v>41515.575873579284</v>
      </c>
      <c r="B4513" s="32">
        <v>1.27</v>
      </c>
      <c r="C4513" s="32">
        <v>1.27</v>
      </c>
      <c r="D4513" s="32"/>
    </row>
    <row r="4514" spans="1:8" x14ac:dyDescent="0.25">
      <c r="A4514" s="19">
        <v>41515.582818023722</v>
      </c>
      <c r="B4514" s="32">
        <v>1.26</v>
      </c>
      <c r="C4514" s="32">
        <v>1.28</v>
      </c>
      <c r="D4514" s="32"/>
    </row>
    <row r="4515" spans="1:8" x14ac:dyDescent="0.25">
      <c r="A4515" s="19">
        <v>41515.589762468167</v>
      </c>
      <c r="B4515" s="32">
        <v>1.26</v>
      </c>
      <c r="C4515" s="32">
        <v>1.27</v>
      </c>
      <c r="D4515" s="32"/>
    </row>
    <row r="4516" spans="1:8" x14ac:dyDescent="0.25">
      <c r="A4516" s="19">
        <v>41515.596706912613</v>
      </c>
      <c r="B4516" s="32">
        <v>1.26</v>
      </c>
      <c r="C4516" s="32">
        <v>1.26</v>
      </c>
      <c r="D4516" s="32"/>
      <c r="H4516" s="29"/>
    </row>
    <row r="4517" spans="1:8" x14ac:dyDescent="0.25">
      <c r="A4517" s="19">
        <v>41515.603651357058</v>
      </c>
      <c r="B4517" s="32">
        <v>1.27</v>
      </c>
      <c r="C4517" s="32">
        <v>1.27</v>
      </c>
      <c r="D4517" s="32"/>
      <c r="H4517" s="29"/>
    </row>
    <row r="4518" spans="1:8" x14ac:dyDescent="0.25">
      <c r="A4518" s="19">
        <v>41515.610595801503</v>
      </c>
      <c r="B4518" s="32">
        <v>1.27</v>
      </c>
      <c r="C4518" s="32">
        <v>1.27</v>
      </c>
      <c r="D4518" s="32"/>
    </row>
    <row r="4519" spans="1:8" x14ac:dyDescent="0.25">
      <c r="A4519" s="19">
        <v>41515.617540245948</v>
      </c>
      <c r="B4519" s="32">
        <v>1.27</v>
      </c>
      <c r="C4519" s="32">
        <v>1.28</v>
      </c>
      <c r="D4519" s="32"/>
    </row>
    <row r="4520" spans="1:8" x14ac:dyDescent="0.25">
      <c r="A4520" s="19">
        <v>41515.624484690394</v>
      </c>
      <c r="B4520" s="32">
        <v>1.27</v>
      </c>
      <c r="C4520" s="32">
        <v>1.27</v>
      </c>
      <c r="D4520" s="32"/>
    </row>
    <row r="4521" spans="1:8" x14ac:dyDescent="0.25">
      <c r="A4521" s="19">
        <v>41515.631429134839</v>
      </c>
      <c r="B4521" s="32">
        <v>1.27</v>
      </c>
      <c r="C4521" s="32">
        <v>1.27</v>
      </c>
      <c r="D4521" s="32"/>
    </row>
    <row r="4522" spans="1:8" x14ac:dyDescent="0.25">
      <c r="A4522" s="19">
        <v>41515.638373579284</v>
      </c>
      <c r="B4522" s="32">
        <v>1.27</v>
      </c>
      <c r="C4522" s="32">
        <v>1.28</v>
      </c>
      <c r="D4522" s="32"/>
      <c r="H4522" s="29"/>
    </row>
    <row r="4523" spans="1:8" x14ac:dyDescent="0.25">
      <c r="A4523" s="19">
        <v>41515.645318023722</v>
      </c>
      <c r="B4523" s="32">
        <v>1.26</v>
      </c>
      <c r="C4523" s="32">
        <v>1.27</v>
      </c>
      <c r="D4523" s="32"/>
      <c r="H4523" s="29"/>
    </row>
    <row r="4524" spans="1:8" x14ac:dyDescent="0.25">
      <c r="A4524" s="19">
        <v>41515.652262468167</v>
      </c>
      <c r="B4524" s="32">
        <v>1.26</v>
      </c>
      <c r="C4524" s="32">
        <v>1.27</v>
      </c>
      <c r="D4524" s="32"/>
    </row>
    <row r="4525" spans="1:8" x14ac:dyDescent="0.25">
      <c r="A4525" s="19">
        <v>41515.659206912613</v>
      </c>
      <c r="B4525" s="32">
        <v>1.26</v>
      </c>
      <c r="C4525" s="32">
        <v>1.27</v>
      </c>
      <c r="D4525" s="32"/>
    </row>
    <row r="4526" spans="1:8" x14ac:dyDescent="0.25">
      <c r="A4526" s="19">
        <v>41515.666151357058</v>
      </c>
      <c r="B4526" s="32">
        <v>1.26</v>
      </c>
      <c r="C4526" s="32">
        <v>1.26</v>
      </c>
      <c r="D4526" s="32"/>
    </row>
    <row r="4527" spans="1:8" x14ac:dyDescent="0.25">
      <c r="A4527" s="19">
        <v>41515.673095801503</v>
      </c>
      <c r="B4527" s="32">
        <v>1.26</v>
      </c>
      <c r="C4527" s="32">
        <v>1.27</v>
      </c>
      <c r="D4527" s="32"/>
    </row>
    <row r="4528" spans="1:8" x14ac:dyDescent="0.25">
      <c r="A4528" s="19">
        <v>41515.680040245948</v>
      </c>
      <c r="B4528" s="32">
        <v>1.26</v>
      </c>
      <c r="C4528" s="32">
        <v>1.26</v>
      </c>
      <c r="D4528" s="32"/>
      <c r="H4528" s="29"/>
    </row>
    <row r="4529" spans="1:8" x14ac:dyDescent="0.25">
      <c r="A4529" s="19">
        <v>41515.686984690394</v>
      </c>
      <c r="B4529" s="32">
        <v>1.26</v>
      </c>
      <c r="C4529" s="32">
        <v>1.26</v>
      </c>
      <c r="D4529" s="32"/>
      <c r="H4529" s="29"/>
    </row>
    <row r="4530" spans="1:8" x14ac:dyDescent="0.25">
      <c r="A4530" s="19">
        <v>41515.693929134839</v>
      </c>
      <c r="B4530" s="32">
        <v>1.25</v>
      </c>
      <c r="C4530" s="32">
        <v>1.26</v>
      </c>
      <c r="D4530" s="32"/>
    </row>
    <row r="4531" spans="1:8" x14ac:dyDescent="0.25">
      <c r="A4531" s="19">
        <v>41515.700873579284</v>
      </c>
      <c r="B4531" s="32">
        <v>1.26</v>
      </c>
      <c r="C4531" s="32">
        <v>1.26</v>
      </c>
      <c r="D4531" s="32"/>
    </row>
    <row r="4532" spans="1:8" x14ac:dyDescent="0.25">
      <c r="A4532" s="19">
        <v>41515.707818023722</v>
      </c>
      <c r="B4532" s="32">
        <v>1.26</v>
      </c>
      <c r="C4532" s="32">
        <v>1.25</v>
      </c>
      <c r="D4532" s="32"/>
    </row>
    <row r="4533" spans="1:8" x14ac:dyDescent="0.25">
      <c r="A4533" s="19">
        <v>41515.714762468167</v>
      </c>
      <c r="B4533" s="32">
        <v>1.26</v>
      </c>
      <c r="C4533" s="32">
        <v>1.26</v>
      </c>
      <c r="D4533" s="32"/>
    </row>
    <row r="4534" spans="1:8" x14ac:dyDescent="0.25">
      <c r="A4534" s="19">
        <v>41515.721706912613</v>
      </c>
      <c r="B4534" s="32">
        <v>1.26</v>
      </c>
      <c r="C4534" s="32">
        <v>1.27</v>
      </c>
      <c r="D4534" s="32"/>
      <c r="H4534" s="29"/>
    </row>
    <row r="4535" spans="1:8" x14ac:dyDescent="0.25">
      <c r="A4535" s="19">
        <v>41515.728651357058</v>
      </c>
      <c r="B4535" s="32">
        <v>1.26</v>
      </c>
      <c r="C4535" s="32">
        <v>1.26</v>
      </c>
      <c r="D4535" s="32"/>
      <c r="H4535" s="29"/>
    </row>
    <row r="4536" spans="1:8" x14ac:dyDescent="0.25">
      <c r="A4536" s="19">
        <v>41515.735595801503</v>
      </c>
      <c r="B4536" s="32">
        <v>1.26</v>
      </c>
      <c r="C4536" s="32">
        <v>1.25</v>
      </c>
      <c r="D4536" s="32"/>
    </row>
    <row r="4537" spans="1:8" x14ac:dyDescent="0.25">
      <c r="A4537" s="19">
        <v>41515.742540245948</v>
      </c>
      <c r="B4537" s="32">
        <v>1.25</v>
      </c>
      <c r="C4537" s="32">
        <v>1.25</v>
      </c>
      <c r="D4537" s="32"/>
    </row>
    <row r="4538" spans="1:8" x14ac:dyDescent="0.25">
      <c r="A4538" s="19">
        <v>41515.749484690394</v>
      </c>
      <c r="B4538" s="32">
        <v>1.26</v>
      </c>
      <c r="C4538" s="32">
        <v>1.26</v>
      </c>
      <c r="D4538" s="32"/>
    </row>
    <row r="4539" spans="1:8" x14ac:dyDescent="0.25">
      <c r="A4539" s="19">
        <v>41515.756429134839</v>
      </c>
      <c r="B4539" s="32">
        <v>1.25</v>
      </c>
      <c r="C4539" s="32">
        <v>1.27</v>
      </c>
      <c r="D4539" s="32"/>
    </row>
    <row r="4540" spans="1:8" x14ac:dyDescent="0.25">
      <c r="A4540" s="19">
        <v>41515.763373579284</v>
      </c>
      <c r="B4540" s="32">
        <v>1.26</v>
      </c>
      <c r="C4540" s="32">
        <v>1.26</v>
      </c>
      <c r="D4540" s="32"/>
      <c r="H4540" s="29"/>
    </row>
    <row r="4541" spans="1:8" x14ac:dyDescent="0.25">
      <c r="A4541" s="19">
        <v>41515.770318023722</v>
      </c>
      <c r="B4541" s="32">
        <v>1.26</v>
      </c>
      <c r="C4541" s="32">
        <v>1.26</v>
      </c>
      <c r="D4541" s="32"/>
      <c r="H4541" s="29"/>
    </row>
    <row r="4542" spans="1:8" x14ac:dyDescent="0.25">
      <c r="A4542" s="19">
        <v>41515.777262468167</v>
      </c>
      <c r="B4542" s="32">
        <v>1.26</v>
      </c>
      <c r="C4542" s="32">
        <v>1.28</v>
      </c>
      <c r="D4542" s="32"/>
    </row>
    <row r="4543" spans="1:8" x14ac:dyDescent="0.25">
      <c r="A4543" s="19">
        <v>41515.784206912613</v>
      </c>
      <c r="B4543" s="32">
        <v>1.26</v>
      </c>
      <c r="C4543" s="32">
        <v>1.28</v>
      </c>
      <c r="D4543" s="32"/>
    </row>
    <row r="4544" spans="1:8" x14ac:dyDescent="0.25">
      <c r="A4544" s="19">
        <v>41515.791151357058</v>
      </c>
      <c r="B4544" s="32">
        <v>1.26</v>
      </c>
      <c r="C4544" s="32">
        <v>1.27</v>
      </c>
      <c r="D4544" s="32"/>
    </row>
    <row r="4545" spans="1:8" x14ac:dyDescent="0.25">
      <c r="A4545" s="19">
        <v>41515.798095801503</v>
      </c>
      <c r="B4545" s="32">
        <v>1.27</v>
      </c>
      <c r="C4545" s="32">
        <v>1.28</v>
      </c>
      <c r="D4545" s="32"/>
    </row>
    <row r="4546" spans="1:8" x14ac:dyDescent="0.25">
      <c r="A4546" s="19">
        <v>41515.805040245948</v>
      </c>
      <c r="B4546" s="32">
        <v>1.27</v>
      </c>
      <c r="C4546" s="32">
        <v>1.28</v>
      </c>
      <c r="D4546" s="32"/>
      <c r="H4546" s="29"/>
    </row>
    <row r="4547" spans="1:8" x14ac:dyDescent="0.25">
      <c r="A4547" s="19">
        <v>41515.811984690394</v>
      </c>
      <c r="B4547" s="32">
        <v>1.27</v>
      </c>
      <c r="C4547" s="32">
        <v>1.28</v>
      </c>
      <c r="D4547" s="32"/>
      <c r="H4547" s="29"/>
    </row>
    <row r="4548" spans="1:8" x14ac:dyDescent="0.25">
      <c r="A4548" s="19">
        <v>41515.818929134839</v>
      </c>
      <c r="B4548" s="32">
        <v>1.27</v>
      </c>
      <c r="C4548" s="32">
        <v>1.29</v>
      </c>
      <c r="D4548" s="32"/>
    </row>
    <row r="4549" spans="1:8" x14ac:dyDescent="0.25">
      <c r="A4549" s="19">
        <v>41515.825873579284</v>
      </c>
      <c r="B4549" s="32">
        <v>1.27</v>
      </c>
      <c r="C4549" s="32">
        <v>1.28</v>
      </c>
      <c r="D4549" s="32"/>
    </row>
    <row r="4550" spans="1:8" x14ac:dyDescent="0.25">
      <c r="A4550" s="19">
        <v>41515.832818023722</v>
      </c>
      <c r="B4550" s="32">
        <v>1.28</v>
      </c>
      <c r="C4550" s="32">
        <v>1.29</v>
      </c>
      <c r="D4550" s="32"/>
    </row>
    <row r="4551" spans="1:8" x14ac:dyDescent="0.25">
      <c r="A4551" s="19">
        <v>41515.839762468167</v>
      </c>
      <c r="B4551" s="32">
        <v>1.28</v>
      </c>
      <c r="C4551" s="32">
        <v>1.29</v>
      </c>
      <c r="D4551" s="32"/>
    </row>
    <row r="4552" spans="1:8" x14ac:dyDescent="0.25">
      <c r="A4552" s="19">
        <v>41515.846706912613</v>
      </c>
      <c r="B4552" s="32">
        <v>1.29</v>
      </c>
      <c r="C4552" s="32">
        <v>1.29</v>
      </c>
      <c r="D4552" s="32"/>
      <c r="H4552" s="29"/>
    </row>
    <row r="4553" spans="1:8" x14ac:dyDescent="0.25">
      <c r="A4553" s="19">
        <v>41515.853651357058</v>
      </c>
      <c r="B4553" s="32">
        <v>1.28</v>
      </c>
      <c r="C4553" s="32">
        <v>1.29</v>
      </c>
      <c r="D4553" s="32"/>
      <c r="H4553" s="29"/>
    </row>
    <row r="4554" spans="1:8" x14ac:dyDescent="0.25">
      <c r="A4554" s="19">
        <v>41515.860595801503</v>
      </c>
      <c r="B4554" s="32">
        <v>1.29</v>
      </c>
      <c r="C4554" s="32">
        <v>1.29</v>
      </c>
      <c r="D4554" s="32"/>
    </row>
    <row r="4555" spans="1:8" x14ac:dyDescent="0.25">
      <c r="A4555" s="19">
        <v>41515.867540245948</v>
      </c>
      <c r="B4555" s="32">
        <v>1.29</v>
      </c>
      <c r="C4555" s="32">
        <v>1.3</v>
      </c>
      <c r="D4555" s="32"/>
    </row>
    <row r="4556" spans="1:8" x14ac:dyDescent="0.25">
      <c r="A4556" s="19">
        <v>41515.874484690394</v>
      </c>
      <c r="B4556" s="32">
        <v>1.29</v>
      </c>
      <c r="C4556" s="32">
        <v>1.29</v>
      </c>
      <c r="D4556" s="32"/>
    </row>
    <row r="4557" spans="1:8" x14ac:dyDescent="0.25">
      <c r="A4557" s="19">
        <v>41515.881429134839</v>
      </c>
      <c r="B4557" s="32">
        <v>1.29</v>
      </c>
      <c r="C4557" s="32">
        <v>1.3</v>
      </c>
      <c r="D4557" s="32"/>
    </row>
    <row r="4558" spans="1:8" x14ac:dyDescent="0.25">
      <c r="A4558" s="19">
        <v>41515.888373579284</v>
      </c>
      <c r="B4558" s="32">
        <v>1.3</v>
      </c>
      <c r="C4558" s="32">
        <v>1.3</v>
      </c>
      <c r="D4558" s="32"/>
      <c r="H4558" s="29"/>
    </row>
    <row r="4559" spans="1:8" x14ac:dyDescent="0.25">
      <c r="A4559" s="19">
        <v>41515.895318023722</v>
      </c>
      <c r="B4559" s="32">
        <v>1.3</v>
      </c>
      <c r="C4559" s="32">
        <v>1.3</v>
      </c>
      <c r="D4559" s="32"/>
      <c r="H4559" s="29"/>
    </row>
    <row r="4560" spans="1:8" x14ac:dyDescent="0.25">
      <c r="A4560" s="19">
        <v>41515.902262468167</v>
      </c>
      <c r="B4560" s="32">
        <v>1.31</v>
      </c>
      <c r="C4560" s="32">
        <v>1.3</v>
      </c>
      <c r="D4560" s="32"/>
    </row>
    <row r="4561" spans="1:8" x14ac:dyDescent="0.25">
      <c r="A4561" s="19">
        <v>41515.909206912613</v>
      </c>
      <c r="B4561" s="32">
        <v>1.3</v>
      </c>
      <c r="C4561" s="32">
        <v>1.3</v>
      </c>
      <c r="D4561" s="32"/>
    </row>
    <row r="4562" spans="1:8" x14ac:dyDescent="0.25">
      <c r="A4562" s="19">
        <v>41515.916151357058</v>
      </c>
      <c r="B4562" s="32">
        <v>1.31</v>
      </c>
      <c r="C4562" s="32">
        <v>1.3</v>
      </c>
      <c r="D4562" s="32"/>
    </row>
    <row r="4563" spans="1:8" x14ac:dyDescent="0.25">
      <c r="A4563" s="19">
        <v>41515.923095801503</v>
      </c>
      <c r="B4563" s="32">
        <v>1.3</v>
      </c>
      <c r="C4563" s="32">
        <v>1.29</v>
      </c>
      <c r="D4563" s="32"/>
    </row>
    <row r="4564" spans="1:8" x14ac:dyDescent="0.25">
      <c r="A4564" s="19">
        <v>41515.930040245948</v>
      </c>
      <c r="B4564" s="32">
        <v>1.3</v>
      </c>
      <c r="C4564" s="32">
        <v>1.3</v>
      </c>
      <c r="D4564" s="32"/>
      <c r="H4564" s="29"/>
    </row>
    <row r="4565" spans="1:8" x14ac:dyDescent="0.25">
      <c r="A4565" s="19">
        <v>41515.936984690394</v>
      </c>
      <c r="B4565" s="32">
        <v>1.3</v>
      </c>
      <c r="C4565" s="32">
        <v>1.3</v>
      </c>
      <c r="D4565" s="32"/>
      <c r="H4565" s="29"/>
    </row>
    <row r="4566" spans="1:8" x14ac:dyDescent="0.25">
      <c r="A4566" s="19">
        <v>41515.943929134839</v>
      </c>
      <c r="B4566" s="32">
        <v>1.3</v>
      </c>
      <c r="C4566" s="32">
        <v>1.3</v>
      </c>
      <c r="D4566" s="32"/>
    </row>
    <row r="4567" spans="1:8" x14ac:dyDescent="0.25">
      <c r="A4567" s="19">
        <v>41515.950873579284</v>
      </c>
      <c r="B4567" s="32">
        <v>1.3</v>
      </c>
      <c r="C4567" s="32">
        <v>1.3</v>
      </c>
      <c r="D4567" s="32"/>
    </row>
    <row r="4568" spans="1:8" x14ac:dyDescent="0.25">
      <c r="A4568" s="19">
        <v>41515.957818023722</v>
      </c>
      <c r="B4568" s="32">
        <v>1.31</v>
      </c>
      <c r="C4568" s="32">
        <v>1.3</v>
      </c>
      <c r="D4568" s="32"/>
    </row>
    <row r="4569" spans="1:8" x14ac:dyDescent="0.25">
      <c r="A4569" s="19">
        <v>41515.964762468167</v>
      </c>
      <c r="B4569" s="32">
        <v>1.3</v>
      </c>
      <c r="C4569" s="32">
        <v>1.3</v>
      </c>
      <c r="D4569" s="32"/>
    </row>
    <row r="4570" spans="1:8" x14ac:dyDescent="0.25">
      <c r="A4570" s="19">
        <v>41515.971706912613</v>
      </c>
      <c r="B4570" s="32">
        <v>1.31</v>
      </c>
      <c r="C4570" s="32">
        <v>1.31</v>
      </c>
      <c r="D4570" s="32"/>
      <c r="H4570" s="29"/>
    </row>
    <row r="4571" spans="1:8" x14ac:dyDescent="0.25">
      <c r="A4571" s="19">
        <v>41515.978651357058</v>
      </c>
      <c r="B4571" s="32">
        <v>1.3</v>
      </c>
      <c r="C4571" s="32">
        <v>1.3</v>
      </c>
      <c r="D4571" s="32"/>
      <c r="H4571" s="29"/>
    </row>
    <row r="4572" spans="1:8" x14ac:dyDescent="0.25">
      <c r="A4572" s="19">
        <v>41515.985595801503</v>
      </c>
      <c r="B4572" s="32">
        <v>1.31</v>
      </c>
      <c r="C4572" s="32">
        <v>1.31</v>
      </c>
      <c r="D4572" s="32"/>
    </row>
    <row r="4573" spans="1:8" x14ac:dyDescent="0.25">
      <c r="A4573" s="19">
        <v>41515.992540245948</v>
      </c>
      <c r="B4573" s="32">
        <v>1.31</v>
      </c>
      <c r="C4573" s="32">
        <v>1.3</v>
      </c>
      <c r="D4573" s="32"/>
    </row>
    <row r="4574" spans="1:8" x14ac:dyDescent="0.25">
      <c r="A4574" s="19">
        <v>41515.999484690394</v>
      </c>
      <c r="B4574" s="32">
        <v>1.3</v>
      </c>
      <c r="C4574" s="32">
        <v>1.3</v>
      </c>
      <c r="D4574" s="32"/>
    </row>
    <row r="4575" spans="1:8" x14ac:dyDescent="0.25">
      <c r="A4575" s="19">
        <v>41516.006429134839</v>
      </c>
      <c r="B4575" s="32">
        <v>1.31</v>
      </c>
      <c r="C4575" s="32">
        <v>1.32</v>
      </c>
      <c r="D4575" s="32"/>
    </row>
    <row r="4576" spans="1:8" x14ac:dyDescent="0.25">
      <c r="A4576" s="19">
        <v>41516.013373579284</v>
      </c>
      <c r="B4576" s="32">
        <v>1.31</v>
      </c>
      <c r="C4576" s="32">
        <v>1.31</v>
      </c>
      <c r="D4576" s="32"/>
      <c r="H4576" s="29"/>
    </row>
    <row r="4577" spans="1:8" x14ac:dyDescent="0.25">
      <c r="A4577" s="19">
        <v>41516.020318023722</v>
      </c>
      <c r="B4577" s="32">
        <v>1.31</v>
      </c>
      <c r="C4577" s="32">
        <v>1.31</v>
      </c>
      <c r="D4577" s="32"/>
      <c r="H4577" s="29"/>
    </row>
    <row r="4578" spans="1:8" x14ac:dyDescent="0.25">
      <c r="A4578" s="19">
        <v>41516.027262468167</v>
      </c>
      <c r="B4578" s="32">
        <v>1.31</v>
      </c>
      <c r="C4578" s="32">
        <v>1.32</v>
      </c>
      <c r="D4578" s="32"/>
    </row>
    <row r="4579" spans="1:8" x14ac:dyDescent="0.25">
      <c r="A4579" s="19">
        <v>41516.034206912613</v>
      </c>
      <c r="B4579" s="32">
        <v>1.32</v>
      </c>
      <c r="C4579" s="32">
        <v>1.31</v>
      </c>
      <c r="D4579" s="32"/>
    </row>
    <row r="4580" spans="1:8" x14ac:dyDescent="0.25">
      <c r="A4580" s="19">
        <v>41516.041151357058</v>
      </c>
      <c r="B4580" s="32">
        <v>1.31</v>
      </c>
      <c r="C4580" s="32">
        <v>1.32</v>
      </c>
      <c r="D4580" s="32"/>
    </row>
    <row r="4581" spans="1:8" x14ac:dyDescent="0.25">
      <c r="A4581" s="19">
        <v>41516.048095801503</v>
      </c>
      <c r="B4581" s="32">
        <v>1.32</v>
      </c>
      <c r="C4581" s="32">
        <v>1.31</v>
      </c>
      <c r="D4581" s="32"/>
    </row>
    <row r="4582" spans="1:8" x14ac:dyDescent="0.25">
      <c r="A4582" s="19">
        <v>41516.055040245948</v>
      </c>
      <c r="B4582" s="32">
        <v>1.32</v>
      </c>
      <c r="C4582" s="32">
        <v>1.31</v>
      </c>
      <c r="D4582" s="32"/>
      <c r="H4582" s="29"/>
    </row>
    <row r="4583" spans="1:8" x14ac:dyDescent="0.25">
      <c r="A4583" s="19">
        <v>41516.061984690394</v>
      </c>
      <c r="B4583" s="32">
        <v>1.32</v>
      </c>
      <c r="C4583" s="32">
        <v>1.3</v>
      </c>
      <c r="D4583" s="32"/>
      <c r="H4583" s="29"/>
    </row>
    <row r="4584" spans="1:8" x14ac:dyDescent="0.25">
      <c r="A4584" s="19">
        <v>41516.068929134839</v>
      </c>
      <c r="B4584" s="32">
        <v>1.31</v>
      </c>
      <c r="C4584" s="32">
        <v>1.31</v>
      </c>
      <c r="D4584" s="32"/>
    </row>
    <row r="4585" spans="1:8" x14ac:dyDescent="0.25">
      <c r="A4585" s="19">
        <v>41516.075873579284</v>
      </c>
      <c r="B4585" s="32">
        <v>1.32</v>
      </c>
      <c r="C4585" s="32">
        <v>1.31</v>
      </c>
      <c r="D4585" s="32"/>
    </row>
    <row r="4586" spans="1:8" x14ac:dyDescent="0.25">
      <c r="A4586" s="19">
        <v>41516.082818023722</v>
      </c>
      <c r="B4586" s="32">
        <v>1.31</v>
      </c>
      <c r="C4586" s="32">
        <v>1.3</v>
      </c>
      <c r="D4586" s="32"/>
    </row>
    <row r="4587" spans="1:8" x14ac:dyDescent="0.25">
      <c r="A4587" s="19">
        <v>41516.089762468167</v>
      </c>
      <c r="B4587" s="32">
        <v>1.31</v>
      </c>
      <c r="C4587" s="32">
        <v>1.3</v>
      </c>
      <c r="D4587" s="32"/>
    </row>
    <row r="4588" spans="1:8" x14ac:dyDescent="0.25">
      <c r="A4588" s="19">
        <v>41516.096706912613</v>
      </c>
      <c r="B4588" s="32">
        <v>1.31</v>
      </c>
      <c r="C4588" s="32">
        <v>1.31</v>
      </c>
      <c r="D4588" s="32"/>
      <c r="H4588" s="29"/>
    </row>
    <row r="4589" spans="1:8" x14ac:dyDescent="0.25">
      <c r="A4589" s="19">
        <v>41516.103651357058</v>
      </c>
      <c r="B4589" s="32">
        <v>1.32</v>
      </c>
      <c r="C4589" s="32">
        <v>1.31</v>
      </c>
      <c r="D4589" s="32"/>
      <c r="H4589" s="29"/>
    </row>
    <row r="4590" spans="1:8" x14ac:dyDescent="0.25">
      <c r="A4590" s="19">
        <v>41516.110595801503</v>
      </c>
      <c r="B4590" s="32">
        <v>1.32</v>
      </c>
      <c r="C4590" s="32">
        <v>1.31</v>
      </c>
      <c r="D4590" s="32"/>
    </row>
    <row r="4591" spans="1:8" x14ac:dyDescent="0.25">
      <c r="A4591" s="19">
        <v>41516.117540245948</v>
      </c>
      <c r="B4591" s="32">
        <v>1.32</v>
      </c>
      <c r="C4591" s="32">
        <v>1.3</v>
      </c>
      <c r="D4591" s="32"/>
    </row>
    <row r="4592" spans="1:8" x14ac:dyDescent="0.25">
      <c r="A4592" s="19">
        <v>41516.124484690394</v>
      </c>
      <c r="B4592" s="32">
        <v>1.3</v>
      </c>
      <c r="C4592" s="32">
        <v>1.3</v>
      </c>
      <c r="D4592" s="32"/>
    </row>
    <row r="4593" spans="1:8" x14ac:dyDescent="0.25">
      <c r="A4593" s="19">
        <v>41516.131429134839</v>
      </c>
      <c r="B4593" s="32">
        <v>1.31</v>
      </c>
      <c r="C4593" s="32">
        <v>1.31</v>
      </c>
      <c r="D4593" s="32"/>
    </row>
    <row r="4594" spans="1:8" x14ac:dyDescent="0.25">
      <c r="A4594" s="19">
        <v>41516.138373579284</v>
      </c>
      <c r="B4594" s="32">
        <v>1.32</v>
      </c>
      <c r="C4594" s="32">
        <v>1.3</v>
      </c>
      <c r="D4594" s="32"/>
      <c r="H4594" s="29"/>
    </row>
    <row r="4595" spans="1:8" x14ac:dyDescent="0.25">
      <c r="A4595" s="19">
        <v>41516.145318023722</v>
      </c>
      <c r="B4595" s="32">
        <v>1.32</v>
      </c>
      <c r="C4595" s="32">
        <v>1.3</v>
      </c>
      <c r="D4595" s="32"/>
      <c r="H4595" s="29"/>
    </row>
    <row r="4596" spans="1:8" x14ac:dyDescent="0.25">
      <c r="A4596" s="19">
        <v>41516.152262468167</v>
      </c>
      <c r="B4596" s="32">
        <v>1.31</v>
      </c>
      <c r="C4596" s="32">
        <v>1.29</v>
      </c>
      <c r="D4596" s="32"/>
    </row>
    <row r="4597" spans="1:8" x14ac:dyDescent="0.25">
      <c r="A4597" s="19">
        <v>41516.159206912613</v>
      </c>
      <c r="B4597" s="32">
        <v>1.3</v>
      </c>
      <c r="C4597" s="32">
        <v>1.29</v>
      </c>
      <c r="D4597" s="32"/>
    </row>
    <row r="4598" spans="1:8" x14ac:dyDescent="0.25">
      <c r="A4598" s="19">
        <v>41516.166151357058</v>
      </c>
      <c r="B4598" s="32">
        <v>1.3</v>
      </c>
      <c r="C4598" s="32">
        <v>1.3</v>
      </c>
      <c r="D4598" s="32"/>
    </row>
    <row r="4599" spans="1:8" x14ac:dyDescent="0.25">
      <c r="A4599" s="19">
        <v>41516.173095801503</v>
      </c>
      <c r="B4599" s="32">
        <v>1.31</v>
      </c>
      <c r="C4599" s="32">
        <v>1.3</v>
      </c>
      <c r="D4599" s="32"/>
    </row>
    <row r="4600" spans="1:8" x14ac:dyDescent="0.25">
      <c r="A4600" s="19">
        <v>41516.180040245948</v>
      </c>
      <c r="B4600" s="32">
        <v>1.31</v>
      </c>
      <c r="C4600" s="32">
        <v>1.3</v>
      </c>
      <c r="D4600" s="32"/>
      <c r="H4600" s="29"/>
    </row>
    <row r="4601" spans="1:8" x14ac:dyDescent="0.25">
      <c r="A4601" s="19">
        <v>41516.186984690394</v>
      </c>
      <c r="B4601" s="32">
        <v>1.31</v>
      </c>
      <c r="C4601" s="32">
        <v>1.29</v>
      </c>
      <c r="D4601" s="32"/>
      <c r="H4601" s="29"/>
    </row>
    <row r="4602" spans="1:8" x14ac:dyDescent="0.25">
      <c r="A4602" s="19">
        <v>41516.193929134839</v>
      </c>
      <c r="B4602" s="32">
        <v>1.31</v>
      </c>
      <c r="C4602" s="32">
        <v>1.29</v>
      </c>
      <c r="D4602" s="32"/>
    </row>
    <row r="4603" spans="1:8" x14ac:dyDescent="0.25">
      <c r="A4603" s="19">
        <v>41516.200873579284</v>
      </c>
      <c r="B4603" s="32">
        <v>1.29</v>
      </c>
      <c r="C4603" s="32">
        <v>1.29</v>
      </c>
      <c r="D4603" s="32"/>
    </row>
    <row r="4604" spans="1:8" x14ac:dyDescent="0.25">
      <c r="A4604" s="19">
        <v>41516.207818023722</v>
      </c>
      <c r="B4604" s="32">
        <v>1.3</v>
      </c>
      <c r="C4604" s="32">
        <v>1.3</v>
      </c>
      <c r="D4604" s="32"/>
    </row>
    <row r="4605" spans="1:8" x14ac:dyDescent="0.25">
      <c r="A4605" s="19">
        <v>41516.214762468167</v>
      </c>
      <c r="B4605" s="32">
        <v>1.3</v>
      </c>
      <c r="C4605" s="32">
        <v>1.3</v>
      </c>
      <c r="D4605" s="32"/>
    </row>
    <row r="4606" spans="1:8" x14ac:dyDescent="0.25">
      <c r="A4606" s="19">
        <v>41516.221706912613</v>
      </c>
      <c r="B4606" s="32">
        <v>1.31</v>
      </c>
      <c r="C4606" s="32">
        <v>1.29</v>
      </c>
      <c r="D4606" s="32"/>
      <c r="H4606" s="29"/>
    </row>
    <row r="4607" spans="1:8" x14ac:dyDescent="0.25">
      <c r="A4607" s="19">
        <v>41516.228651357058</v>
      </c>
      <c r="B4607" s="32">
        <v>1.31</v>
      </c>
      <c r="C4607" s="32">
        <v>1.29</v>
      </c>
      <c r="D4607" s="32"/>
      <c r="H4607" s="29"/>
    </row>
    <row r="4608" spans="1:8" x14ac:dyDescent="0.25">
      <c r="A4608" s="19">
        <v>41516.235595801503</v>
      </c>
      <c r="B4608" s="32">
        <v>1.31</v>
      </c>
      <c r="C4608" s="32">
        <v>1.29</v>
      </c>
      <c r="D4608" s="32"/>
    </row>
    <row r="4609" spans="1:8" x14ac:dyDescent="0.25">
      <c r="A4609" s="19">
        <v>41516.242540245948</v>
      </c>
      <c r="B4609" s="32">
        <v>1.3</v>
      </c>
      <c r="C4609" s="32">
        <v>1.28</v>
      </c>
      <c r="D4609" s="32"/>
    </row>
    <row r="4610" spans="1:8" x14ac:dyDescent="0.25">
      <c r="A4610" s="19">
        <v>41516.249484690394</v>
      </c>
      <c r="B4610" s="32">
        <v>1.3</v>
      </c>
      <c r="C4610" s="32">
        <v>1.28</v>
      </c>
      <c r="D4610" s="32"/>
    </row>
    <row r="4611" spans="1:8" x14ac:dyDescent="0.25">
      <c r="A4611" s="19">
        <v>41516.256429134839</v>
      </c>
      <c r="B4611" s="32">
        <v>1.28</v>
      </c>
      <c r="C4611" s="32">
        <v>1.28</v>
      </c>
      <c r="D4611" s="32"/>
    </row>
    <row r="4612" spans="1:8" x14ac:dyDescent="0.25">
      <c r="A4612" s="19">
        <v>41516.263373579284</v>
      </c>
      <c r="B4612" s="32">
        <v>1.29</v>
      </c>
      <c r="C4612" s="32">
        <v>1.29</v>
      </c>
      <c r="D4612" s="32"/>
      <c r="H4612" s="29"/>
    </row>
    <row r="4613" spans="1:8" x14ac:dyDescent="0.25">
      <c r="A4613" s="19">
        <v>41516.270318023722</v>
      </c>
      <c r="B4613" s="32">
        <v>1.3</v>
      </c>
      <c r="C4613" s="32">
        <v>1.29</v>
      </c>
      <c r="D4613" s="32"/>
      <c r="H4613" s="29"/>
    </row>
    <row r="4614" spans="1:8" x14ac:dyDescent="0.25">
      <c r="A4614" s="19">
        <v>41516.277262468167</v>
      </c>
      <c r="B4614" s="32">
        <v>1.3</v>
      </c>
      <c r="C4614" s="32">
        <v>1.28</v>
      </c>
      <c r="D4614" s="32"/>
    </row>
    <row r="4615" spans="1:8" x14ac:dyDescent="0.25">
      <c r="A4615" s="19">
        <v>41516.284206912613</v>
      </c>
      <c r="B4615" s="32">
        <v>1.3</v>
      </c>
      <c r="C4615" s="32">
        <v>1.28</v>
      </c>
      <c r="D4615" s="32"/>
    </row>
    <row r="4616" spans="1:8" x14ac:dyDescent="0.25">
      <c r="A4616" s="19">
        <v>41516.291151357058</v>
      </c>
      <c r="B4616" s="32">
        <v>1.3</v>
      </c>
      <c r="C4616" s="32">
        <v>1.28</v>
      </c>
      <c r="D4616" s="32"/>
    </row>
    <row r="4617" spans="1:8" x14ac:dyDescent="0.25">
      <c r="A4617" s="19">
        <v>41516.298095801503</v>
      </c>
      <c r="B4617" s="32">
        <v>1.3</v>
      </c>
      <c r="C4617" s="32">
        <v>1.28</v>
      </c>
      <c r="D4617" s="32"/>
    </row>
    <row r="4618" spans="1:8" x14ac:dyDescent="0.25">
      <c r="A4618" s="19">
        <v>41516.305040245948</v>
      </c>
      <c r="B4618" s="32">
        <v>1.29</v>
      </c>
      <c r="C4618" s="32">
        <v>1.27</v>
      </c>
      <c r="D4618" s="32"/>
      <c r="H4618" s="29"/>
    </row>
    <row r="4619" spans="1:8" x14ac:dyDescent="0.25">
      <c r="A4619" s="19">
        <v>41516.318929134839</v>
      </c>
      <c r="B4619" s="32">
        <v>1.29</v>
      </c>
      <c r="C4619" s="32">
        <v>1.28</v>
      </c>
      <c r="D4619" s="32"/>
      <c r="H4619" s="29"/>
    </row>
    <row r="4620" spans="1:8" x14ac:dyDescent="0.25">
      <c r="A4620" s="19">
        <v>41516.325873579284</v>
      </c>
      <c r="B4620" s="32">
        <v>1.29</v>
      </c>
      <c r="C4620" s="32">
        <v>1.28</v>
      </c>
      <c r="D4620" s="32"/>
    </row>
    <row r="4621" spans="1:8" x14ac:dyDescent="0.25">
      <c r="A4621" s="19">
        <v>41516.332818023722</v>
      </c>
      <c r="B4621" s="32">
        <v>1.3</v>
      </c>
      <c r="C4621" s="32">
        <v>1.28</v>
      </c>
      <c r="D4621" s="32"/>
    </row>
    <row r="4622" spans="1:8" x14ac:dyDescent="0.25">
      <c r="A4622" s="19">
        <v>41516.339762468167</v>
      </c>
      <c r="B4622" s="32">
        <v>1.3</v>
      </c>
      <c r="C4622" s="32">
        <v>1.28</v>
      </c>
      <c r="D4622" s="32"/>
    </row>
    <row r="4623" spans="1:8" x14ac:dyDescent="0.25">
      <c r="A4623" s="19">
        <v>41516.346706912613</v>
      </c>
      <c r="B4623" s="32">
        <v>1.3</v>
      </c>
      <c r="C4623" s="32">
        <v>1.28</v>
      </c>
      <c r="D4623" s="32"/>
    </row>
    <row r="4624" spans="1:8" x14ac:dyDescent="0.25">
      <c r="A4624" s="19">
        <v>41516.353651357058</v>
      </c>
      <c r="B4624" s="32">
        <v>1.3</v>
      </c>
      <c r="C4624" s="32">
        <v>1.28</v>
      </c>
      <c r="D4624" s="32"/>
      <c r="H4624" s="29"/>
    </row>
    <row r="4625" spans="1:8" x14ac:dyDescent="0.25">
      <c r="A4625" s="19">
        <v>41516.360595801503</v>
      </c>
      <c r="B4625" s="32">
        <v>1.28</v>
      </c>
      <c r="C4625" s="32">
        <v>1.29</v>
      </c>
      <c r="D4625" s="32"/>
      <c r="H4625" s="29"/>
    </row>
    <row r="4626" spans="1:8" x14ac:dyDescent="0.25">
      <c r="A4626" s="19">
        <v>41516.367540245948</v>
      </c>
      <c r="B4626" s="32">
        <v>1.29</v>
      </c>
      <c r="C4626" s="32">
        <v>1.3</v>
      </c>
      <c r="D4626" s="32"/>
    </row>
    <row r="4627" spans="1:8" x14ac:dyDescent="0.25">
      <c r="A4627" s="19">
        <v>41516.374484690394</v>
      </c>
      <c r="B4627" s="32">
        <v>1.3</v>
      </c>
      <c r="C4627" s="32">
        <v>1.29</v>
      </c>
      <c r="D4627" s="32"/>
    </row>
    <row r="4628" spans="1:8" x14ac:dyDescent="0.25">
      <c r="A4628" s="19">
        <v>41516.381429134839</v>
      </c>
      <c r="B4628" s="32">
        <v>1.29</v>
      </c>
      <c r="C4628" s="32">
        <v>1.3</v>
      </c>
      <c r="D4628" s="32"/>
    </row>
    <row r="4629" spans="1:8" x14ac:dyDescent="0.25">
      <c r="A4629" s="19">
        <v>41516.388373579284</v>
      </c>
      <c r="B4629" s="32">
        <v>1.29</v>
      </c>
      <c r="C4629" s="32">
        <v>1.31</v>
      </c>
      <c r="D4629" s="32"/>
    </row>
    <row r="4630" spans="1:8" x14ac:dyDescent="0.25">
      <c r="A4630" s="19">
        <v>41516.395318023722</v>
      </c>
      <c r="B4630" s="32">
        <v>1.3</v>
      </c>
      <c r="C4630" s="32">
        <v>1.29</v>
      </c>
      <c r="D4630" s="32"/>
      <c r="H4630" s="29"/>
    </row>
    <row r="4631" spans="1:8" x14ac:dyDescent="0.25">
      <c r="A4631" s="19">
        <v>41516.402262468167</v>
      </c>
      <c r="B4631" s="32">
        <v>1.29</v>
      </c>
      <c r="C4631" s="32">
        <v>1.31</v>
      </c>
      <c r="D4631" s="32"/>
      <c r="H4631" s="29"/>
    </row>
    <row r="4632" spans="1:8" x14ac:dyDescent="0.25">
      <c r="A4632" s="19">
        <v>41516.409206912613</v>
      </c>
      <c r="B4632" s="32">
        <v>1.31</v>
      </c>
      <c r="C4632" s="32">
        <v>1.32</v>
      </c>
      <c r="D4632" s="32"/>
    </row>
    <row r="4633" spans="1:8" x14ac:dyDescent="0.25">
      <c r="A4633" s="19">
        <v>41516.416151357058</v>
      </c>
      <c r="B4633" s="32">
        <v>1.3</v>
      </c>
      <c r="C4633" s="32">
        <v>1.32</v>
      </c>
      <c r="D4633" s="32"/>
    </row>
    <row r="4634" spans="1:8" x14ac:dyDescent="0.25">
      <c r="A4634" s="19">
        <v>41516.423095801503</v>
      </c>
      <c r="B4634" s="32">
        <v>1.31</v>
      </c>
      <c r="C4634" s="32">
        <v>1.31</v>
      </c>
      <c r="D4634" s="32"/>
    </row>
    <row r="4635" spans="1:8" x14ac:dyDescent="0.25">
      <c r="A4635" s="19">
        <v>41516.430040245948</v>
      </c>
      <c r="B4635" s="32">
        <v>1.31</v>
      </c>
      <c r="C4635" s="32">
        <v>1.31</v>
      </c>
      <c r="D4635" s="32"/>
    </row>
    <row r="4636" spans="1:8" x14ac:dyDescent="0.25">
      <c r="A4636" s="19">
        <v>41516.436984690394</v>
      </c>
      <c r="B4636" s="32">
        <v>1.31</v>
      </c>
      <c r="C4636" s="32">
        <v>1.31</v>
      </c>
      <c r="D4636" s="32"/>
      <c r="H4636" s="29"/>
    </row>
    <row r="4637" spans="1:8" x14ac:dyDescent="0.25">
      <c r="A4637" s="19">
        <v>41516.443929134839</v>
      </c>
      <c r="B4637" s="32">
        <v>1.31</v>
      </c>
      <c r="C4637" s="32">
        <v>1.31</v>
      </c>
      <c r="D4637" s="32"/>
      <c r="H4637" s="29"/>
    </row>
    <row r="4638" spans="1:8" x14ac:dyDescent="0.25">
      <c r="A4638" s="19">
        <v>41516.450873579284</v>
      </c>
      <c r="B4638" s="32">
        <v>1.31</v>
      </c>
      <c r="C4638" s="32">
        <v>1.31</v>
      </c>
      <c r="D4638" s="32"/>
    </row>
    <row r="4639" spans="1:8" x14ac:dyDescent="0.25">
      <c r="A4639" s="19">
        <v>41516.457818023722</v>
      </c>
      <c r="B4639" s="32">
        <v>1.3</v>
      </c>
      <c r="C4639" s="32">
        <v>1.31</v>
      </c>
      <c r="D4639" s="32"/>
    </row>
    <row r="4640" spans="1:8" x14ac:dyDescent="0.25">
      <c r="A4640" s="19">
        <v>41516.464762468167</v>
      </c>
      <c r="B4640" s="32">
        <v>1.31</v>
      </c>
      <c r="C4640" s="32">
        <v>1.3</v>
      </c>
      <c r="D4640" s="32"/>
    </row>
    <row r="4641" spans="1:8" x14ac:dyDescent="0.25">
      <c r="A4641" s="19">
        <v>41516.471706912613</v>
      </c>
      <c r="B4641" s="32">
        <v>1.31</v>
      </c>
      <c r="C4641" s="32">
        <v>1.31</v>
      </c>
      <c r="D4641" s="32"/>
    </row>
    <row r="4642" spans="1:8" x14ac:dyDescent="0.25">
      <c r="A4642" s="19">
        <v>41516.478651357058</v>
      </c>
      <c r="B4642" s="32">
        <v>1.31</v>
      </c>
      <c r="C4642" s="32">
        <v>1.31</v>
      </c>
      <c r="D4642" s="32"/>
      <c r="H4642" s="29"/>
    </row>
    <row r="4643" spans="1:8" x14ac:dyDescent="0.25">
      <c r="A4643" s="19">
        <v>41516.485595801503</v>
      </c>
      <c r="B4643" s="32">
        <v>1.31</v>
      </c>
      <c r="C4643" s="32">
        <v>1.3</v>
      </c>
      <c r="D4643" s="32"/>
      <c r="H4643" s="29"/>
    </row>
    <row r="4644" spans="1:8" x14ac:dyDescent="0.25">
      <c r="A4644" s="19">
        <v>41516.492540245948</v>
      </c>
      <c r="B4644" s="32">
        <v>1.31</v>
      </c>
      <c r="C4644" s="32">
        <v>1.3</v>
      </c>
      <c r="D4644" s="32"/>
    </row>
    <row r="4645" spans="1:8" x14ac:dyDescent="0.25">
      <c r="A4645" s="19">
        <v>41516.499484690394</v>
      </c>
      <c r="B4645" s="32">
        <v>1.31</v>
      </c>
      <c r="C4645" s="32">
        <v>1.3</v>
      </c>
      <c r="D4645" s="32"/>
    </row>
    <row r="4646" spans="1:8" x14ac:dyDescent="0.25">
      <c r="A4646" s="19">
        <v>41516.506429134839</v>
      </c>
      <c r="B4646" s="32">
        <v>1.31</v>
      </c>
      <c r="C4646" s="32">
        <v>1.31</v>
      </c>
      <c r="D4646" s="32"/>
    </row>
    <row r="4647" spans="1:8" x14ac:dyDescent="0.25">
      <c r="A4647" s="19">
        <v>41516.513373579284</v>
      </c>
      <c r="B4647" s="32">
        <v>1.31</v>
      </c>
      <c r="C4647" s="32">
        <v>1.3</v>
      </c>
      <c r="D4647" s="32"/>
    </row>
    <row r="4648" spans="1:8" x14ac:dyDescent="0.25">
      <c r="A4648" s="19">
        <v>41516.520318023722</v>
      </c>
      <c r="B4648" s="32">
        <v>1.31</v>
      </c>
      <c r="C4648" s="32">
        <v>1.3</v>
      </c>
      <c r="D4648" s="32"/>
      <c r="H4648" s="29"/>
    </row>
    <row r="4649" spans="1:8" x14ac:dyDescent="0.25">
      <c r="A4649" s="19">
        <v>41516.527262468167</v>
      </c>
      <c r="B4649" s="32">
        <v>1.31</v>
      </c>
      <c r="C4649" s="32">
        <v>1.3</v>
      </c>
      <c r="D4649" s="32"/>
      <c r="H4649" s="29"/>
    </row>
    <row r="4650" spans="1:8" x14ac:dyDescent="0.25">
      <c r="A4650" s="19">
        <v>41516.534206912613</v>
      </c>
      <c r="B4650" s="32">
        <v>1.3</v>
      </c>
      <c r="C4650" s="32">
        <v>1.3</v>
      </c>
      <c r="D4650" s="32"/>
    </row>
    <row r="4651" spans="1:8" x14ac:dyDescent="0.25">
      <c r="A4651" s="19">
        <v>41516.541151357058</v>
      </c>
      <c r="B4651" s="32">
        <v>1.31</v>
      </c>
      <c r="C4651" s="32">
        <v>1.3</v>
      </c>
      <c r="D4651" s="32"/>
    </row>
    <row r="4652" spans="1:8" x14ac:dyDescent="0.25">
      <c r="A4652" s="19">
        <v>41516.548095801503</v>
      </c>
      <c r="B4652" s="32">
        <v>1.3</v>
      </c>
      <c r="C4652" s="32">
        <v>1.3</v>
      </c>
      <c r="D4652" s="32"/>
    </row>
    <row r="4653" spans="1:8" x14ac:dyDescent="0.25">
      <c r="A4653" s="19">
        <v>41516.555040245948</v>
      </c>
      <c r="B4653" s="32">
        <v>1.31</v>
      </c>
      <c r="C4653" s="32">
        <v>1.3</v>
      </c>
      <c r="D4653" s="32"/>
    </row>
    <row r="4654" spans="1:8" x14ac:dyDescent="0.25">
      <c r="A4654" s="19">
        <v>41516.561984690394</v>
      </c>
      <c r="B4654" s="32">
        <v>1.31</v>
      </c>
      <c r="C4654" s="32">
        <v>1.29</v>
      </c>
      <c r="D4654" s="32"/>
      <c r="H4654" s="29"/>
    </row>
    <row r="4655" spans="1:8" x14ac:dyDescent="0.25">
      <c r="A4655" s="19">
        <v>41516.568929134839</v>
      </c>
      <c r="B4655" s="32">
        <v>1.31</v>
      </c>
      <c r="C4655" s="32">
        <v>1.28</v>
      </c>
      <c r="D4655" s="32"/>
      <c r="H4655" s="29"/>
    </row>
    <row r="4656" spans="1:8" x14ac:dyDescent="0.25">
      <c r="A4656" s="19">
        <v>41516.575873579284</v>
      </c>
      <c r="B4656" s="32">
        <v>1.31</v>
      </c>
      <c r="C4656" s="32">
        <v>1.29</v>
      </c>
      <c r="D4656" s="32"/>
    </row>
    <row r="4657" spans="1:8" x14ac:dyDescent="0.25">
      <c r="A4657" s="19">
        <v>41516.582818023722</v>
      </c>
      <c r="B4657" s="32">
        <v>1.31</v>
      </c>
      <c r="C4657" s="32">
        <v>1.29</v>
      </c>
      <c r="D4657" s="32"/>
    </row>
    <row r="4658" spans="1:8" x14ac:dyDescent="0.25">
      <c r="A4658" s="19">
        <v>41516.589762468167</v>
      </c>
      <c r="B4658" s="32">
        <v>1.3</v>
      </c>
      <c r="C4658" s="32">
        <v>1.29</v>
      </c>
      <c r="D4658" s="32"/>
    </row>
    <row r="4659" spans="1:8" x14ac:dyDescent="0.25">
      <c r="A4659" s="19">
        <v>41516.596706912613</v>
      </c>
      <c r="B4659" s="32">
        <v>1.3</v>
      </c>
      <c r="C4659" s="32">
        <v>1.28</v>
      </c>
      <c r="D4659" s="32"/>
    </row>
    <row r="4660" spans="1:8" x14ac:dyDescent="0.25">
      <c r="A4660" s="19">
        <v>41516.603651357058</v>
      </c>
      <c r="B4660" s="32">
        <v>1.3</v>
      </c>
      <c r="C4660" s="32">
        <v>1.28</v>
      </c>
      <c r="D4660" s="32"/>
      <c r="H4660" s="29"/>
    </row>
    <row r="4661" spans="1:8" x14ac:dyDescent="0.25">
      <c r="A4661" s="19">
        <v>41516.610595801503</v>
      </c>
      <c r="B4661" s="32">
        <v>1.29</v>
      </c>
      <c r="C4661" s="32">
        <v>1.28</v>
      </c>
      <c r="D4661" s="32"/>
      <c r="H4661" s="29"/>
    </row>
    <row r="4662" spans="1:8" x14ac:dyDescent="0.25">
      <c r="A4662" s="19">
        <v>41516.617540245948</v>
      </c>
      <c r="B4662" s="32">
        <v>1.29</v>
      </c>
      <c r="C4662" s="32">
        <v>1.28</v>
      </c>
      <c r="D4662" s="32"/>
    </row>
    <row r="4663" spans="1:8" x14ac:dyDescent="0.25">
      <c r="A4663" s="19">
        <v>41516.624484690394</v>
      </c>
      <c r="B4663" s="32">
        <v>1.29</v>
      </c>
      <c r="C4663" s="32">
        <v>1.29</v>
      </c>
      <c r="D4663" s="32"/>
    </row>
    <row r="4664" spans="1:8" x14ac:dyDescent="0.25">
      <c r="A4664" s="19">
        <v>41516.631429134839</v>
      </c>
      <c r="B4664" s="32">
        <v>1.29</v>
      </c>
      <c r="C4664" s="32">
        <v>1.29</v>
      </c>
      <c r="D4664" s="32"/>
    </row>
    <row r="4665" spans="1:8" x14ac:dyDescent="0.25">
      <c r="A4665" s="19">
        <v>41516.638373579284</v>
      </c>
      <c r="B4665" s="32">
        <v>1.29</v>
      </c>
      <c r="C4665" s="32">
        <v>1.29</v>
      </c>
      <c r="D4665" s="32"/>
    </row>
    <row r="4666" spans="1:8" x14ac:dyDescent="0.25">
      <c r="A4666" s="19">
        <v>41516.645318023722</v>
      </c>
      <c r="B4666" s="32">
        <v>1.28</v>
      </c>
      <c r="C4666" s="32">
        <v>1.28</v>
      </c>
      <c r="D4666" s="32"/>
      <c r="H4666" s="29"/>
    </row>
    <row r="4667" spans="1:8" x14ac:dyDescent="0.25">
      <c r="A4667" s="19">
        <v>41516.652262468167</v>
      </c>
      <c r="B4667" s="32">
        <v>1.28</v>
      </c>
      <c r="C4667" s="32">
        <v>1.28</v>
      </c>
      <c r="D4667" s="32"/>
      <c r="H4667" s="29"/>
    </row>
    <row r="4668" spans="1:8" x14ac:dyDescent="0.25">
      <c r="A4668" s="19">
        <v>41516.659206912613</v>
      </c>
      <c r="B4668" s="32">
        <v>1.28</v>
      </c>
      <c r="C4668" s="32">
        <v>1.28</v>
      </c>
      <c r="D4668" s="32"/>
    </row>
    <row r="4669" spans="1:8" x14ac:dyDescent="0.25">
      <c r="A4669" s="19">
        <v>41516.666151357058</v>
      </c>
      <c r="B4669" s="32">
        <v>1.28</v>
      </c>
      <c r="C4669" s="32">
        <v>1.28</v>
      </c>
      <c r="D4669" s="32"/>
    </row>
    <row r="4670" spans="1:8" x14ac:dyDescent="0.25">
      <c r="A4670" s="19">
        <v>41516.673095801503</v>
      </c>
      <c r="B4670" s="32">
        <v>1.27</v>
      </c>
      <c r="C4670" s="32">
        <v>1.27</v>
      </c>
      <c r="D4670" s="32"/>
    </row>
    <row r="4671" spans="1:8" x14ac:dyDescent="0.25">
      <c r="A4671" s="19">
        <v>41516.680040245948</v>
      </c>
      <c r="B4671" s="32">
        <v>1.28</v>
      </c>
      <c r="C4671" s="32">
        <v>1.27</v>
      </c>
      <c r="D4671" s="32"/>
    </row>
    <row r="4672" spans="1:8" x14ac:dyDescent="0.25">
      <c r="A4672" s="19">
        <v>41516.686984690394</v>
      </c>
      <c r="B4672" s="32">
        <v>1.28</v>
      </c>
      <c r="C4672" s="32">
        <v>1.27</v>
      </c>
      <c r="D4672" s="32"/>
      <c r="H4672" s="29"/>
    </row>
    <row r="4673" spans="1:8" x14ac:dyDescent="0.25">
      <c r="A4673" s="19">
        <v>41516.693929134839</v>
      </c>
      <c r="B4673" s="32">
        <v>1.28</v>
      </c>
      <c r="C4673" s="32">
        <v>1.27</v>
      </c>
      <c r="D4673" s="32"/>
      <c r="H4673" s="29"/>
    </row>
    <row r="4674" spans="1:8" x14ac:dyDescent="0.25">
      <c r="A4674" s="19">
        <v>41516.700873579284</v>
      </c>
      <c r="B4674" s="32">
        <v>1.27</v>
      </c>
      <c r="C4674" s="32">
        <v>1.28</v>
      </c>
      <c r="D4674" s="32"/>
    </row>
    <row r="4675" spans="1:8" x14ac:dyDescent="0.25">
      <c r="A4675" s="19">
        <v>41516.707818023722</v>
      </c>
      <c r="B4675" s="32">
        <v>1.27</v>
      </c>
      <c r="C4675" s="32">
        <v>1.28</v>
      </c>
      <c r="D4675" s="32"/>
    </row>
    <row r="4676" spans="1:8" x14ac:dyDescent="0.25">
      <c r="A4676" s="19">
        <v>41516.714762468167</v>
      </c>
      <c r="B4676" s="32">
        <v>1.27</v>
      </c>
      <c r="C4676" s="32">
        <v>1.28</v>
      </c>
      <c r="D4676" s="32"/>
    </row>
    <row r="4677" spans="1:8" x14ac:dyDescent="0.25">
      <c r="A4677" s="19">
        <v>41516.721706912613</v>
      </c>
      <c r="B4677" s="32">
        <v>1.27</v>
      </c>
      <c r="C4677" s="32">
        <v>1.28</v>
      </c>
      <c r="D4677" s="32"/>
    </row>
    <row r="4678" spans="1:8" x14ac:dyDescent="0.25">
      <c r="A4678" s="19">
        <v>41516.728651357058</v>
      </c>
      <c r="B4678" s="32">
        <v>1.26</v>
      </c>
      <c r="C4678" s="32">
        <v>1.27</v>
      </c>
      <c r="D4678" s="32"/>
      <c r="H4678" s="29"/>
    </row>
    <row r="4679" spans="1:8" x14ac:dyDescent="0.25">
      <c r="A4679" s="19">
        <v>41516.735595801503</v>
      </c>
      <c r="B4679" s="32">
        <v>1.27</v>
      </c>
      <c r="C4679" s="32">
        <v>1.27</v>
      </c>
      <c r="D4679" s="32"/>
      <c r="H4679" s="29"/>
    </row>
    <row r="4680" spans="1:8" x14ac:dyDescent="0.25">
      <c r="A4680" s="19">
        <v>41516.742540245948</v>
      </c>
      <c r="B4680" s="32">
        <v>1.28</v>
      </c>
      <c r="C4680" s="32">
        <v>1.28</v>
      </c>
      <c r="D4680" s="32"/>
    </row>
    <row r="4681" spans="1:8" x14ac:dyDescent="0.25">
      <c r="A4681" s="19">
        <v>41516.749484690394</v>
      </c>
      <c r="B4681" s="32">
        <v>1.28</v>
      </c>
      <c r="C4681" s="32">
        <v>1.28</v>
      </c>
      <c r="D4681" s="32"/>
    </row>
    <row r="4682" spans="1:8" x14ac:dyDescent="0.25">
      <c r="A4682" s="19">
        <v>41516.756429134839</v>
      </c>
      <c r="B4682" s="32">
        <v>1.27</v>
      </c>
      <c r="C4682" s="32">
        <v>1.28</v>
      </c>
      <c r="D4682" s="32"/>
    </row>
    <row r="4683" spans="1:8" x14ac:dyDescent="0.25">
      <c r="A4683" s="19">
        <v>41516.763373579284</v>
      </c>
      <c r="B4683" s="32">
        <v>1.28</v>
      </c>
      <c r="C4683" s="32">
        <v>1.29</v>
      </c>
      <c r="D4683" s="32"/>
    </row>
    <row r="4684" spans="1:8" x14ac:dyDescent="0.25">
      <c r="A4684" s="19">
        <v>41516.770318023722</v>
      </c>
      <c r="B4684" s="32">
        <v>1.28</v>
      </c>
      <c r="C4684" s="32">
        <v>1.28</v>
      </c>
      <c r="D4684" s="32"/>
      <c r="H4684" s="29"/>
    </row>
    <row r="4685" spans="1:8" x14ac:dyDescent="0.25">
      <c r="A4685" s="19">
        <v>41516.777262468167</v>
      </c>
      <c r="B4685" s="32">
        <v>1.29</v>
      </c>
      <c r="C4685" s="32">
        <v>1.3</v>
      </c>
      <c r="D4685" s="32"/>
      <c r="H4685" s="29"/>
    </row>
    <row r="4686" spans="1:8" x14ac:dyDescent="0.25">
      <c r="A4686" s="19">
        <v>41516.784206912613</v>
      </c>
      <c r="B4686" s="32">
        <v>1.29</v>
      </c>
      <c r="C4686" s="32">
        <v>1.29</v>
      </c>
      <c r="D4686" s="32"/>
    </row>
    <row r="4687" spans="1:8" x14ac:dyDescent="0.25">
      <c r="A4687" s="19">
        <v>41516.791151357058</v>
      </c>
      <c r="B4687" s="32">
        <v>1.29</v>
      </c>
      <c r="C4687" s="32">
        <v>1.29</v>
      </c>
      <c r="D4687" s="32"/>
    </row>
    <row r="4688" spans="1:8" x14ac:dyDescent="0.25">
      <c r="A4688" s="19">
        <v>41516.798095801503</v>
      </c>
      <c r="B4688" s="32">
        <v>1.29</v>
      </c>
      <c r="C4688" s="32">
        <v>1.3</v>
      </c>
      <c r="D4688" s="32"/>
    </row>
    <row r="4689" spans="1:8" x14ac:dyDescent="0.25">
      <c r="A4689" s="19">
        <v>41516.805040245948</v>
      </c>
      <c r="B4689" s="32">
        <v>1.29</v>
      </c>
      <c r="C4689" s="32">
        <v>1.31</v>
      </c>
      <c r="D4689" s="32"/>
    </row>
    <row r="4690" spans="1:8" x14ac:dyDescent="0.25">
      <c r="A4690" s="19">
        <v>41516.811984690394</v>
      </c>
      <c r="B4690" s="32">
        <v>1.3</v>
      </c>
      <c r="C4690" s="32">
        <v>1.3</v>
      </c>
      <c r="D4690" s="32"/>
      <c r="H4690" s="29"/>
    </row>
    <row r="4691" spans="1:8" x14ac:dyDescent="0.25">
      <c r="A4691" s="19">
        <v>41516.818929134839</v>
      </c>
      <c r="B4691" s="32">
        <v>1.3</v>
      </c>
      <c r="C4691" s="32">
        <v>1.3</v>
      </c>
      <c r="D4691" s="32"/>
      <c r="H4691" s="29"/>
    </row>
    <row r="4692" spans="1:8" x14ac:dyDescent="0.25">
      <c r="A4692" s="19">
        <v>41516.825873579284</v>
      </c>
      <c r="B4692" s="32">
        <v>1.31</v>
      </c>
      <c r="C4692" s="32">
        <v>1.31</v>
      </c>
      <c r="D4692" s="32"/>
    </row>
    <row r="4693" spans="1:8" x14ac:dyDescent="0.25">
      <c r="A4693" s="19">
        <v>41516.832818023722</v>
      </c>
      <c r="B4693" s="32">
        <v>1.31</v>
      </c>
      <c r="C4693" s="32">
        <v>1.3</v>
      </c>
      <c r="D4693" s="32"/>
    </row>
    <row r="4694" spans="1:8" x14ac:dyDescent="0.25">
      <c r="A4694" s="19">
        <v>41516.839762468167</v>
      </c>
      <c r="B4694" s="32">
        <v>1.31</v>
      </c>
      <c r="C4694" s="32">
        <v>1.31</v>
      </c>
      <c r="D4694" s="32"/>
    </row>
    <row r="4695" spans="1:8" x14ac:dyDescent="0.25">
      <c r="A4695" s="19">
        <v>41516.846706912613</v>
      </c>
      <c r="B4695" s="32">
        <v>1.31</v>
      </c>
      <c r="C4695" s="32">
        <v>1.31</v>
      </c>
      <c r="D4695" s="32"/>
    </row>
    <row r="4696" spans="1:8" x14ac:dyDescent="0.25">
      <c r="A4696" s="19">
        <v>41516.853651357058</v>
      </c>
      <c r="B4696" s="32">
        <v>1.31</v>
      </c>
      <c r="C4696" s="32">
        <v>1.31</v>
      </c>
      <c r="D4696" s="32"/>
      <c r="H4696" s="29"/>
    </row>
    <row r="4697" spans="1:8" x14ac:dyDescent="0.25">
      <c r="A4697" s="19">
        <v>41516.860595801503</v>
      </c>
      <c r="B4697" s="32">
        <v>1.31</v>
      </c>
      <c r="C4697" s="32">
        <v>1.31</v>
      </c>
      <c r="D4697" s="32"/>
      <c r="H4697" s="29"/>
    </row>
    <row r="4698" spans="1:8" x14ac:dyDescent="0.25">
      <c r="A4698" s="19">
        <v>41516.867540245948</v>
      </c>
      <c r="B4698" s="32">
        <v>1.32</v>
      </c>
      <c r="C4698" s="32">
        <v>1.31</v>
      </c>
      <c r="D4698" s="32"/>
    </row>
    <row r="4699" spans="1:8" x14ac:dyDescent="0.25">
      <c r="A4699" s="19">
        <v>41516.874484690394</v>
      </c>
      <c r="B4699" s="32">
        <v>1.32</v>
      </c>
      <c r="C4699" s="32">
        <v>1.32</v>
      </c>
      <c r="D4699" s="32"/>
    </row>
    <row r="4700" spans="1:8" x14ac:dyDescent="0.25">
      <c r="A4700" s="19">
        <v>41516.881429134839</v>
      </c>
      <c r="B4700" s="32">
        <v>1.33</v>
      </c>
      <c r="C4700" s="32">
        <v>1.32</v>
      </c>
      <c r="D4700" s="32"/>
    </row>
    <row r="4701" spans="1:8" x14ac:dyDescent="0.25">
      <c r="A4701" s="19">
        <v>41516.888373579284</v>
      </c>
      <c r="B4701" s="32">
        <v>1.32</v>
      </c>
      <c r="C4701" s="32">
        <v>1.33</v>
      </c>
      <c r="D4701" s="32"/>
    </row>
    <row r="4702" spans="1:8" x14ac:dyDescent="0.25">
      <c r="A4702" s="19">
        <v>41516.895318023722</v>
      </c>
      <c r="B4702" s="32">
        <v>1.32</v>
      </c>
      <c r="C4702" s="32">
        <v>1.32</v>
      </c>
      <c r="D4702" s="32"/>
      <c r="H4702" s="29"/>
    </row>
    <row r="4703" spans="1:8" x14ac:dyDescent="0.25">
      <c r="A4703" s="19">
        <v>41516.902262468167</v>
      </c>
      <c r="B4703" s="32">
        <v>1.32</v>
      </c>
      <c r="C4703" s="32">
        <v>1.32</v>
      </c>
      <c r="D4703" s="32"/>
      <c r="H4703" s="29"/>
    </row>
    <row r="4704" spans="1:8" x14ac:dyDescent="0.25">
      <c r="A4704" s="19">
        <v>41516.909206912613</v>
      </c>
      <c r="B4704" s="32">
        <v>1.33</v>
      </c>
      <c r="C4704" s="32">
        <v>1.32</v>
      </c>
      <c r="D4704" s="32"/>
    </row>
    <row r="4705" spans="1:8" x14ac:dyDescent="0.25">
      <c r="A4705" s="19">
        <v>41516.916151357058</v>
      </c>
      <c r="B4705" s="32">
        <v>1.33</v>
      </c>
      <c r="C4705" s="32">
        <v>1.33</v>
      </c>
      <c r="D4705" s="32"/>
    </row>
    <row r="4706" spans="1:8" x14ac:dyDescent="0.25">
      <c r="A4706" s="19">
        <v>41516.923095801503</v>
      </c>
      <c r="B4706" s="32">
        <v>1.33</v>
      </c>
      <c r="C4706" s="32">
        <v>1.31</v>
      </c>
      <c r="D4706" s="32"/>
    </row>
    <row r="4707" spans="1:8" x14ac:dyDescent="0.25">
      <c r="A4707" s="19">
        <v>41516.930040245948</v>
      </c>
      <c r="B4707" s="32">
        <v>1.33</v>
      </c>
      <c r="C4707" s="32">
        <v>1.33</v>
      </c>
      <c r="D4707" s="32"/>
    </row>
    <row r="4708" spans="1:8" x14ac:dyDescent="0.25">
      <c r="A4708" s="19">
        <v>41516.936984690394</v>
      </c>
      <c r="B4708" s="32">
        <v>1.33</v>
      </c>
      <c r="C4708" s="32">
        <v>1.32</v>
      </c>
      <c r="D4708" s="32"/>
      <c r="H4708" s="29"/>
    </row>
    <row r="4709" spans="1:8" x14ac:dyDescent="0.25">
      <c r="A4709" s="19">
        <v>41516.943929134839</v>
      </c>
      <c r="B4709" s="32">
        <v>1.33</v>
      </c>
      <c r="C4709" s="32">
        <v>1.33</v>
      </c>
      <c r="D4709" s="32"/>
      <c r="H4709" s="29"/>
    </row>
    <row r="4710" spans="1:8" x14ac:dyDescent="0.25">
      <c r="A4710" s="19">
        <v>41516.950873579284</v>
      </c>
      <c r="B4710" s="32">
        <v>1.34</v>
      </c>
      <c r="C4710" s="32">
        <v>1.32</v>
      </c>
      <c r="D4710" s="32"/>
    </row>
    <row r="4711" spans="1:8" x14ac:dyDescent="0.25">
      <c r="A4711" s="19">
        <v>41516.957818023722</v>
      </c>
      <c r="B4711" s="32">
        <v>1.33</v>
      </c>
      <c r="C4711" s="32">
        <v>1.32</v>
      </c>
      <c r="D4711" s="32"/>
    </row>
    <row r="4712" spans="1:8" x14ac:dyDescent="0.25">
      <c r="A4712" s="19">
        <v>41516.964762468167</v>
      </c>
      <c r="B4712" s="32">
        <v>1.34</v>
      </c>
      <c r="C4712" s="32">
        <v>1.32</v>
      </c>
      <c r="D4712" s="32"/>
    </row>
    <row r="4713" spans="1:8" x14ac:dyDescent="0.25">
      <c r="A4713" s="19">
        <v>41516.971706912613</v>
      </c>
      <c r="B4713" s="32">
        <v>1.33</v>
      </c>
      <c r="C4713" s="32">
        <v>1.33</v>
      </c>
      <c r="D4713" s="32"/>
    </row>
    <row r="4714" spans="1:8" x14ac:dyDescent="0.25">
      <c r="A4714" s="19">
        <v>41516.978651357058</v>
      </c>
      <c r="B4714" s="32">
        <v>1.33</v>
      </c>
      <c r="C4714" s="32">
        <v>1.33</v>
      </c>
      <c r="D4714" s="32"/>
      <c r="H4714" s="29"/>
    </row>
    <row r="4715" spans="1:8" x14ac:dyDescent="0.25">
      <c r="A4715" s="19">
        <v>41516.985595801503</v>
      </c>
      <c r="B4715" s="32">
        <v>1.33</v>
      </c>
      <c r="C4715" s="32">
        <v>1.33</v>
      </c>
      <c r="D4715" s="32"/>
      <c r="H4715" s="29"/>
    </row>
    <row r="4716" spans="1:8" x14ac:dyDescent="0.25">
      <c r="A4716" s="19">
        <v>41516.992540245948</v>
      </c>
      <c r="B4716" s="32">
        <v>1.34</v>
      </c>
      <c r="C4716" s="32">
        <v>1.34</v>
      </c>
      <c r="D4716" s="32"/>
    </row>
    <row r="4717" spans="1:8" x14ac:dyDescent="0.25">
      <c r="A4717" s="19">
        <v>41516.999484690394</v>
      </c>
      <c r="B4717" s="32">
        <v>1.34</v>
      </c>
      <c r="C4717" s="32">
        <v>1.33</v>
      </c>
      <c r="D4717" s="32"/>
    </row>
    <row r="4718" spans="1:8" x14ac:dyDescent="0.25">
      <c r="A4718" s="19">
        <v>41517.006429134839</v>
      </c>
      <c r="B4718" s="32">
        <v>1.34</v>
      </c>
      <c r="C4718" s="32">
        <v>1.33</v>
      </c>
      <c r="D4718" s="32"/>
    </row>
    <row r="4719" spans="1:8" x14ac:dyDescent="0.25">
      <c r="A4719" s="19">
        <v>41517.013373579284</v>
      </c>
      <c r="B4719" s="32">
        <v>1.34</v>
      </c>
      <c r="C4719" s="32">
        <v>1.33</v>
      </c>
      <c r="D4719" s="32"/>
    </row>
    <row r="4720" spans="1:8" x14ac:dyDescent="0.25">
      <c r="A4720" s="19">
        <v>41517.020318023722</v>
      </c>
      <c r="B4720" s="32">
        <v>1.34</v>
      </c>
      <c r="C4720" s="32">
        <v>1.34</v>
      </c>
      <c r="D4720" s="32"/>
      <c r="H4720" s="29"/>
    </row>
    <row r="4721" spans="1:8" x14ac:dyDescent="0.25">
      <c r="A4721" s="19">
        <v>41517.027262468167</v>
      </c>
      <c r="B4721" s="32">
        <v>1.35</v>
      </c>
      <c r="C4721" s="32">
        <v>1.34</v>
      </c>
      <c r="D4721" s="32"/>
      <c r="H4721" s="29"/>
    </row>
    <row r="4722" spans="1:8" x14ac:dyDescent="0.25">
      <c r="A4722" s="19">
        <v>41517.034206912613</v>
      </c>
      <c r="B4722" s="32">
        <v>1.35</v>
      </c>
      <c r="C4722" s="32">
        <v>1.33</v>
      </c>
      <c r="D4722" s="32"/>
    </row>
    <row r="4723" spans="1:8" x14ac:dyDescent="0.25">
      <c r="A4723" s="19">
        <v>41517.041151357058</v>
      </c>
      <c r="B4723" s="32">
        <v>1.35</v>
      </c>
      <c r="C4723" s="32">
        <v>1.35</v>
      </c>
      <c r="D4723" s="32"/>
    </row>
    <row r="4724" spans="1:8" x14ac:dyDescent="0.25">
      <c r="A4724" s="19">
        <v>41517.048095801503</v>
      </c>
      <c r="B4724" s="32">
        <v>1.35</v>
      </c>
      <c r="C4724" s="32">
        <v>1.33</v>
      </c>
      <c r="D4724" s="32"/>
    </row>
    <row r="4725" spans="1:8" x14ac:dyDescent="0.25">
      <c r="A4725" s="19">
        <v>41517.055040245948</v>
      </c>
      <c r="B4725" s="32">
        <v>1.35</v>
      </c>
      <c r="C4725" s="32">
        <v>1.34</v>
      </c>
      <c r="D4725" s="32"/>
    </row>
    <row r="4726" spans="1:8" x14ac:dyDescent="0.25">
      <c r="A4726" s="19">
        <v>41517.061984690394</v>
      </c>
      <c r="B4726" s="32">
        <v>1.36</v>
      </c>
      <c r="C4726" s="32">
        <v>1.34</v>
      </c>
      <c r="D4726" s="32"/>
      <c r="H4726" s="29"/>
    </row>
    <row r="4727" spans="1:8" x14ac:dyDescent="0.25">
      <c r="A4727" s="19">
        <v>41517.068929134839</v>
      </c>
      <c r="B4727" s="32">
        <v>1.34</v>
      </c>
      <c r="C4727" s="32">
        <v>1.34</v>
      </c>
      <c r="D4727" s="32"/>
      <c r="H4727" s="29"/>
    </row>
    <row r="4728" spans="1:8" x14ac:dyDescent="0.25">
      <c r="A4728" s="19">
        <v>41517.075873579284</v>
      </c>
      <c r="B4728" s="32">
        <v>1.35</v>
      </c>
      <c r="C4728" s="32">
        <v>1.34</v>
      </c>
      <c r="D4728" s="32"/>
    </row>
    <row r="4729" spans="1:8" x14ac:dyDescent="0.25">
      <c r="A4729" s="19">
        <v>41517.082818023722</v>
      </c>
      <c r="B4729" s="32">
        <v>1.36</v>
      </c>
      <c r="C4729" s="32">
        <v>1.35</v>
      </c>
      <c r="D4729" s="32"/>
    </row>
    <row r="4730" spans="1:8" x14ac:dyDescent="0.25">
      <c r="A4730" s="19">
        <v>41517.089762468167</v>
      </c>
      <c r="B4730" s="32">
        <v>1.35</v>
      </c>
      <c r="C4730" s="32">
        <v>1.34</v>
      </c>
      <c r="D4730" s="32"/>
    </row>
    <row r="4731" spans="1:8" x14ac:dyDescent="0.25">
      <c r="A4731" s="19">
        <v>41517.096706912613</v>
      </c>
      <c r="B4731" s="32">
        <v>1.36</v>
      </c>
      <c r="C4731" s="32">
        <v>1.35</v>
      </c>
      <c r="D4731" s="32"/>
    </row>
    <row r="4732" spans="1:8" x14ac:dyDescent="0.25">
      <c r="A4732" s="19">
        <v>41517.103651357058</v>
      </c>
      <c r="B4732" s="32">
        <v>1.37</v>
      </c>
      <c r="C4732" s="32">
        <v>1.34</v>
      </c>
      <c r="D4732" s="32"/>
      <c r="H4732" s="29"/>
    </row>
    <row r="4733" spans="1:8" x14ac:dyDescent="0.25">
      <c r="A4733" s="19">
        <v>41517.110595801503</v>
      </c>
      <c r="B4733" s="32">
        <v>1.35</v>
      </c>
      <c r="C4733" s="32">
        <v>1.35</v>
      </c>
      <c r="D4733" s="32"/>
      <c r="H4733" s="29"/>
    </row>
    <row r="4734" spans="1:8" x14ac:dyDescent="0.25">
      <c r="A4734" s="19">
        <v>41517.117540245948</v>
      </c>
      <c r="B4734" s="32">
        <v>1.36</v>
      </c>
      <c r="C4734" s="32">
        <v>1.35</v>
      </c>
      <c r="D4734" s="32"/>
    </row>
    <row r="4735" spans="1:8" x14ac:dyDescent="0.25">
      <c r="A4735" s="19">
        <v>41517.124484690394</v>
      </c>
      <c r="B4735" s="32">
        <v>1.35</v>
      </c>
      <c r="C4735" s="32">
        <v>1.33</v>
      </c>
      <c r="D4735" s="32"/>
    </row>
    <row r="4736" spans="1:8" x14ac:dyDescent="0.25">
      <c r="A4736" s="19">
        <v>41517.131429134839</v>
      </c>
      <c r="B4736" s="32">
        <v>1.36</v>
      </c>
      <c r="C4736" s="32">
        <v>1.35</v>
      </c>
      <c r="D4736" s="32"/>
    </row>
    <row r="4737" spans="1:8" x14ac:dyDescent="0.25">
      <c r="A4737" s="19">
        <v>41517.138373579284</v>
      </c>
      <c r="B4737" s="32">
        <v>1.36</v>
      </c>
      <c r="C4737" s="32">
        <v>1.35</v>
      </c>
      <c r="D4737" s="32"/>
    </row>
    <row r="4738" spans="1:8" x14ac:dyDescent="0.25">
      <c r="A4738" s="19">
        <v>41517.145318023722</v>
      </c>
      <c r="B4738" s="32">
        <v>1.36</v>
      </c>
      <c r="C4738" s="32">
        <v>1.34</v>
      </c>
      <c r="D4738" s="32"/>
      <c r="H4738" s="29"/>
    </row>
    <row r="4739" spans="1:8" x14ac:dyDescent="0.25">
      <c r="A4739" s="19">
        <v>41517.152262468167</v>
      </c>
      <c r="B4739" s="32">
        <v>1.35</v>
      </c>
      <c r="C4739" s="32">
        <v>1.35</v>
      </c>
      <c r="D4739" s="32"/>
      <c r="H4739" s="29"/>
    </row>
    <row r="4740" spans="1:8" x14ac:dyDescent="0.25">
      <c r="A4740" s="19">
        <v>41517.159206912613</v>
      </c>
      <c r="B4740" s="32">
        <v>1.37</v>
      </c>
      <c r="C4740" s="32">
        <v>1.35</v>
      </c>
      <c r="D4740" s="32"/>
    </row>
    <row r="4741" spans="1:8" x14ac:dyDescent="0.25">
      <c r="A4741" s="19">
        <v>41517.166151357058</v>
      </c>
      <c r="B4741" s="32">
        <v>1.37</v>
      </c>
      <c r="C4741" s="32">
        <v>1.35</v>
      </c>
      <c r="D4741" s="32"/>
    </row>
    <row r="4742" spans="1:8" x14ac:dyDescent="0.25">
      <c r="A4742" s="19">
        <v>41517.173095801503</v>
      </c>
      <c r="B4742" s="32">
        <v>1.36</v>
      </c>
      <c r="C4742" s="32">
        <v>1.34</v>
      </c>
      <c r="D4742" s="32"/>
    </row>
    <row r="4743" spans="1:8" x14ac:dyDescent="0.25">
      <c r="A4743" s="19">
        <v>41517.180040245948</v>
      </c>
      <c r="B4743" s="32">
        <v>1.36</v>
      </c>
      <c r="C4743" s="32">
        <v>1.36</v>
      </c>
      <c r="D4743" s="32"/>
    </row>
    <row r="4744" spans="1:8" x14ac:dyDescent="0.25">
      <c r="A4744" s="19">
        <v>41517.186984690394</v>
      </c>
      <c r="B4744" s="32">
        <v>1.37</v>
      </c>
      <c r="C4744" s="32">
        <v>1.35</v>
      </c>
      <c r="D4744" s="32"/>
      <c r="H4744" s="29"/>
    </row>
    <row r="4745" spans="1:8" x14ac:dyDescent="0.25">
      <c r="A4745" s="19">
        <v>41517.193929134839</v>
      </c>
      <c r="B4745" s="32">
        <v>1.37</v>
      </c>
      <c r="C4745" s="32">
        <v>1.34</v>
      </c>
      <c r="D4745" s="32"/>
      <c r="H4745" s="29"/>
    </row>
    <row r="4746" spans="1:8" x14ac:dyDescent="0.25">
      <c r="A4746" s="19">
        <v>41517.200873579284</v>
      </c>
      <c r="B4746" s="32">
        <v>1.36</v>
      </c>
      <c r="C4746" s="32">
        <v>1.34</v>
      </c>
      <c r="D4746" s="32"/>
    </row>
    <row r="4747" spans="1:8" x14ac:dyDescent="0.25">
      <c r="A4747" s="19">
        <v>41517.207818023722</v>
      </c>
      <c r="B4747" s="32">
        <v>1.36</v>
      </c>
      <c r="C4747" s="32">
        <v>1.36</v>
      </c>
      <c r="D4747" s="32"/>
    </row>
    <row r="4748" spans="1:8" x14ac:dyDescent="0.25">
      <c r="A4748" s="19">
        <v>41517.214762468167</v>
      </c>
      <c r="B4748" s="32">
        <v>1.36</v>
      </c>
      <c r="C4748" s="32">
        <v>1.35</v>
      </c>
      <c r="D4748" s="32"/>
    </row>
    <row r="4749" spans="1:8" x14ac:dyDescent="0.25">
      <c r="A4749" s="19">
        <v>41517.221706912613</v>
      </c>
      <c r="B4749" s="32">
        <v>1.37</v>
      </c>
      <c r="C4749" s="32">
        <v>1.35</v>
      </c>
      <c r="D4749" s="32"/>
    </row>
    <row r="4750" spans="1:8" x14ac:dyDescent="0.25">
      <c r="A4750" s="19">
        <v>41517.228651357058</v>
      </c>
      <c r="B4750" s="32">
        <v>1.36</v>
      </c>
      <c r="C4750" s="32">
        <v>1.34</v>
      </c>
      <c r="D4750" s="32"/>
      <c r="H4750" s="29"/>
    </row>
    <row r="4751" spans="1:8" x14ac:dyDescent="0.25">
      <c r="A4751" s="19">
        <v>41517.235595801503</v>
      </c>
      <c r="B4751" s="32">
        <v>1.35</v>
      </c>
      <c r="C4751" s="32">
        <v>1.35</v>
      </c>
      <c r="D4751" s="32"/>
      <c r="H4751" s="29"/>
    </row>
    <row r="4752" spans="1:8" x14ac:dyDescent="0.25">
      <c r="A4752" s="19">
        <v>41517.242540245948</v>
      </c>
      <c r="B4752" s="32">
        <v>1.36</v>
      </c>
      <c r="C4752" s="32">
        <v>1.35</v>
      </c>
      <c r="D4752" s="32"/>
    </row>
    <row r="4753" spans="1:8" x14ac:dyDescent="0.25">
      <c r="A4753" s="19">
        <v>41517.249484690394</v>
      </c>
      <c r="B4753" s="32">
        <v>1.37</v>
      </c>
      <c r="C4753" s="32">
        <v>1.34</v>
      </c>
      <c r="D4753" s="32"/>
    </row>
    <row r="4754" spans="1:8" x14ac:dyDescent="0.25">
      <c r="A4754" s="19">
        <v>41517.256429134839</v>
      </c>
      <c r="B4754" s="32">
        <v>1.36</v>
      </c>
      <c r="C4754" s="32">
        <v>1.34</v>
      </c>
      <c r="D4754" s="32"/>
    </row>
    <row r="4755" spans="1:8" x14ac:dyDescent="0.25">
      <c r="A4755" s="19">
        <v>41517.263373579284</v>
      </c>
      <c r="B4755" s="32">
        <v>1.36</v>
      </c>
      <c r="C4755" s="32">
        <v>1.33</v>
      </c>
      <c r="D4755" s="32"/>
    </row>
    <row r="4756" spans="1:8" x14ac:dyDescent="0.25">
      <c r="A4756" s="19">
        <v>41517.270318023722</v>
      </c>
      <c r="B4756" s="32">
        <v>1.35</v>
      </c>
      <c r="C4756" s="32">
        <v>1.35</v>
      </c>
      <c r="D4756" s="32"/>
      <c r="H4756" s="29"/>
    </row>
    <row r="4757" spans="1:8" x14ac:dyDescent="0.25">
      <c r="A4757" s="19">
        <v>41517.277262468167</v>
      </c>
      <c r="B4757" s="32">
        <v>1.36</v>
      </c>
      <c r="C4757" s="32">
        <v>1.35</v>
      </c>
      <c r="D4757" s="32"/>
      <c r="H4757" s="29"/>
    </row>
    <row r="4758" spans="1:8" x14ac:dyDescent="0.25">
      <c r="A4758" s="19">
        <v>41517.284206912613</v>
      </c>
      <c r="B4758" s="32">
        <v>1.37</v>
      </c>
      <c r="C4758" s="32">
        <v>1.35</v>
      </c>
      <c r="D4758" s="32"/>
    </row>
    <row r="4759" spans="1:8" x14ac:dyDescent="0.25">
      <c r="A4759" s="19">
        <v>41517.291151357058</v>
      </c>
      <c r="B4759" s="32">
        <v>1.37</v>
      </c>
      <c r="C4759" s="32">
        <v>1.34</v>
      </c>
      <c r="D4759" s="32"/>
    </row>
    <row r="4760" spans="1:8" x14ac:dyDescent="0.25">
      <c r="A4760" s="19">
        <v>41517.298095801503</v>
      </c>
      <c r="B4760" s="32">
        <v>1.36</v>
      </c>
      <c r="C4760" s="32">
        <v>1.34</v>
      </c>
      <c r="D4760" s="32"/>
    </row>
    <row r="4761" spans="1:8" x14ac:dyDescent="0.25">
      <c r="A4761" s="19">
        <v>41517.305040245948</v>
      </c>
      <c r="B4761" s="32">
        <v>1.35</v>
      </c>
      <c r="C4761" s="32">
        <v>1.34</v>
      </c>
      <c r="D4761" s="32"/>
    </row>
    <row r="4762" spans="1:8" x14ac:dyDescent="0.25">
      <c r="A4762" s="19">
        <v>41517.311984690394</v>
      </c>
      <c r="B4762" s="32">
        <v>1.35</v>
      </c>
      <c r="C4762" s="32">
        <v>1.35</v>
      </c>
      <c r="D4762" s="32"/>
      <c r="H4762" s="29"/>
    </row>
    <row r="4763" spans="1:8" x14ac:dyDescent="0.25">
      <c r="A4763" s="19">
        <v>41517.318929134839</v>
      </c>
      <c r="B4763" s="32">
        <v>1.37</v>
      </c>
      <c r="C4763" s="32">
        <v>1.35</v>
      </c>
      <c r="D4763" s="32"/>
      <c r="H4763" s="29"/>
    </row>
    <row r="4764" spans="1:8" x14ac:dyDescent="0.25">
      <c r="A4764" s="19">
        <v>41517.325873579284</v>
      </c>
      <c r="B4764" s="32">
        <v>1.37</v>
      </c>
      <c r="C4764" s="32">
        <v>1.34</v>
      </c>
      <c r="D4764" s="32"/>
    </row>
    <row r="4765" spans="1:8" x14ac:dyDescent="0.25">
      <c r="A4765" s="19">
        <v>41517.332818023722</v>
      </c>
      <c r="B4765" s="32">
        <v>1.35</v>
      </c>
      <c r="C4765" s="32">
        <v>1.35</v>
      </c>
      <c r="D4765" s="32"/>
    </row>
    <row r="4766" spans="1:8" x14ac:dyDescent="0.25">
      <c r="A4766" s="19">
        <v>41517.339762468167</v>
      </c>
      <c r="B4766" s="32">
        <v>1.36</v>
      </c>
      <c r="C4766" s="32">
        <v>1.36</v>
      </c>
      <c r="D4766" s="32"/>
    </row>
    <row r="4767" spans="1:8" x14ac:dyDescent="0.25">
      <c r="A4767" s="19">
        <v>41517.346706912613</v>
      </c>
      <c r="B4767" s="32">
        <v>1.37</v>
      </c>
      <c r="C4767" s="32">
        <v>1.35</v>
      </c>
      <c r="D4767" s="32"/>
    </row>
    <row r="4768" spans="1:8" x14ac:dyDescent="0.25">
      <c r="A4768" s="19">
        <v>41517.353651357058</v>
      </c>
      <c r="B4768" s="32">
        <v>1.36</v>
      </c>
      <c r="C4768" s="32">
        <v>1.34</v>
      </c>
      <c r="D4768" s="32"/>
      <c r="H4768" s="29"/>
    </row>
    <row r="4769" spans="1:8" x14ac:dyDescent="0.25">
      <c r="A4769" s="19">
        <v>41517.360595801503</v>
      </c>
      <c r="B4769" s="32">
        <v>1.35</v>
      </c>
      <c r="C4769" s="32">
        <v>1.35</v>
      </c>
      <c r="D4769" s="32"/>
      <c r="H4769" s="29"/>
    </row>
    <row r="4770" spans="1:8" x14ac:dyDescent="0.25">
      <c r="A4770" s="19">
        <v>41517.367540245948</v>
      </c>
      <c r="B4770" s="32">
        <v>1.36</v>
      </c>
      <c r="C4770" s="32">
        <v>1.35</v>
      </c>
      <c r="D4770" s="32"/>
    </row>
    <row r="4771" spans="1:8" x14ac:dyDescent="0.25">
      <c r="A4771" s="19">
        <v>41517.374484690394</v>
      </c>
      <c r="B4771" s="32">
        <v>1.35</v>
      </c>
      <c r="C4771" s="32">
        <v>1.34</v>
      </c>
      <c r="D4771" s="32"/>
    </row>
    <row r="4772" spans="1:8" x14ac:dyDescent="0.25">
      <c r="A4772" s="19">
        <v>41517.381429134839</v>
      </c>
      <c r="B4772" s="32">
        <v>1.36</v>
      </c>
      <c r="C4772" s="32">
        <v>1.35</v>
      </c>
      <c r="D4772" s="32"/>
    </row>
    <row r="4773" spans="1:8" x14ac:dyDescent="0.25">
      <c r="A4773" s="19">
        <v>41517.388373579284</v>
      </c>
      <c r="B4773" s="32">
        <v>1.36</v>
      </c>
      <c r="C4773" s="32">
        <v>1.34</v>
      </c>
      <c r="D4773" s="32"/>
    </row>
    <row r="4774" spans="1:8" x14ac:dyDescent="0.25">
      <c r="A4774" s="19">
        <v>41517.395318023722</v>
      </c>
      <c r="B4774" s="32">
        <v>1.36</v>
      </c>
      <c r="C4774" s="32">
        <v>1.35</v>
      </c>
      <c r="D4774" s="32"/>
      <c r="H4774" s="29"/>
    </row>
    <row r="4775" spans="1:8" x14ac:dyDescent="0.25">
      <c r="A4775" s="19">
        <v>41517.402262468167</v>
      </c>
      <c r="B4775" s="32">
        <v>1.37</v>
      </c>
      <c r="C4775" s="32">
        <v>1.36</v>
      </c>
      <c r="D4775" s="32"/>
      <c r="H4775" s="29"/>
    </row>
    <row r="4776" spans="1:8" x14ac:dyDescent="0.25">
      <c r="A4776" s="19">
        <v>41517.409206912613</v>
      </c>
      <c r="B4776" s="32">
        <v>1.36</v>
      </c>
      <c r="C4776" s="32">
        <v>1.35</v>
      </c>
      <c r="D4776" s="32"/>
    </row>
    <row r="4777" spans="1:8" x14ac:dyDescent="0.25">
      <c r="A4777" s="19">
        <v>41517.416151357058</v>
      </c>
      <c r="B4777" s="32">
        <v>1.37</v>
      </c>
      <c r="C4777" s="32">
        <v>1.37</v>
      </c>
      <c r="D4777" s="32"/>
    </row>
    <row r="4778" spans="1:8" x14ac:dyDescent="0.25">
      <c r="A4778" s="19">
        <v>41517.423095801503</v>
      </c>
      <c r="B4778" s="32">
        <v>1.37</v>
      </c>
      <c r="C4778" s="32">
        <v>1.36</v>
      </c>
      <c r="D4778" s="32"/>
    </row>
    <row r="4779" spans="1:8" x14ac:dyDescent="0.25">
      <c r="A4779" s="19">
        <v>41517.430040245948</v>
      </c>
      <c r="B4779" s="32">
        <v>1.37</v>
      </c>
      <c r="C4779" s="32">
        <v>1.36</v>
      </c>
      <c r="D4779" s="32"/>
    </row>
    <row r="4780" spans="1:8" x14ac:dyDescent="0.25">
      <c r="A4780" s="19">
        <v>41517.436984690394</v>
      </c>
      <c r="B4780" s="32">
        <v>1.38</v>
      </c>
      <c r="C4780" s="32">
        <v>1.36</v>
      </c>
      <c r="D4780" s="32"/>
      <c r="H4780" s="29"/>
    </row>
    <row r="4781" spans="1:8" x14ac:dyDescent="0.25">
      <c r="A4781" s="19">
        <v>41517.443929134839</v>
      </c>
      <c r="B4781" s="32">
        <v>1.37</v>
      </c>
      <c r="C4781" s="32">
        <v>1.36</v>
      </c>
      <c r="D4781" s="32"/>
      <c r="H4781" s="29"/>
    </row>
    <row r="4782" spans="1:8" x14ac:dyDescent="0.25">
      <c r="A4782" s="19">
        <v>41517.450873579284</v>
      </c>
      <c r="B4782" s="32">
        <v>1.38</v>
      </c>
      <c r="C4782" s="32">
        <v>1.36</v>
      </c>
      <c r="D4782" s="32"/>
    </row>
    <row r="4783" spans="1:8" x14ac:dyDescent="0.25">
      <c r="A4783" s="19">
        <v>41517.457818023722</v>
      </c>
      <c r="B4783" s="32">
        <v>1.38</v>
      </c>
      <c r="C4783" s="32">
        <v>1.37</v>
      </c>
      <c r="D4783" s="32"/>
    </row>
    <row r="4784" spans="1:8" x14ac:dyDescent="0.25">
      <c r="A4784" s="19">
        <v>41517.464762468167</v>
      </c>
      <c r="B4784" s="32">
        <v>1.39</v>
      </c>
      <c r="C4784" s="32">
        <v>1.37</v>
      </c>
      <c r="D4784" s="32"/>
    </row>
    <row r="4785" spans="1:8" x14ac:dyDescent="0.25">
      <c r="A4785" s="19">
        <v>41517.471706912613</v>
      </c>
      <c r="B4785" s="32">
        <v>1.39</v>
      </c>
      <c r="C4785" s="32">
        <v>1.38</v>
      </c>
      <c r="D4785" s="32"/>
    </row>
    <row r="4786" spans="1:8" x14ac:dyDescent="0.25">
      <c r="A4786" s="19">
        <v>41517.478651357058</v>
      </c>
      <c r="B4786" s="32">
        <v>1.39</v>
      </c>
      <c r="C4786" s="32">
        <v>1.38</v>
      </c>
      <c r="D4786" s="32"/>
      <c r="H4786" s="29"/>
    </row>
    <row r="4787" spans="1:8" x14ac:dyDescent="0.25">
      <c r="A4787" s="19">
        <v>41517.485595801503</v>
      </c>
      <c r="B4787" s="32">
        <v>1.4</v>
      </c>
      <c r="C4787" s="32">
        <v>1.37</v>
      </c>
      <c r="D4787" s="32"/>
      <c r="H4787" s="29"/>
    </row>
    <row r="4788" spans="1:8" x14ac:dyDescent="0.25">
      <c r="A4788" s="19">
        <v>41517.492540245948</v>
      </c>
      <c r="B4788" s="32">
        <v>1.4</v>
      </c>
      <c r="C4788" s="32">
        <v>1.39</v>
      </c>
      <c r="D4788" s="32"/>
    </row>
    <row r="4789" spans="1:8" x14ac:dyDescent="0.25">
      <c r="A4789" s="19">
        <v>41517.499484690394</v>
      </c>
      <c r="B4789" s="32">
        <v>1.4</v>
      </c>
      <c r="C4789" s="32">
        <v>1.38</v>
      </c>
      <c r="D4789" s="32"/>
    </row>
    <row r="4790" spans="1:8" x14ac:dyDescent="0.25">
      <c r="A4790" s="19">
        <v>41517.506429134839</v>
      </c>
      <c r="B4790" s="32">
        <v>1.4</v>
      </c>
      <c r="C4790" s="32">
        <v>1.39</v>
      </c>
      <c r="D4790" s="32"/>
    </row>
    <row r="4791" spans="1:8" x14ac:dyDescent="0.25">
      <c r="A4791" s="19">
        <v>41517.513373579284</v>
      </c>
      <c r="B4791" s="32">
        <v>1.41</v>
      </c>
      <c r="C4791" s="32">
        <v>1.39</v>
      </c>
      <c r="D4791" s="32"/>
    </row>
    <row r="4792" spans="1:8" x14ac:dyDescent="0.25">
      <c r="A4792" s="19">
        <v>41517.520318023722</v>
      </c>
      <c r="B4792" s="32">
        <v>1.4</v>
      </c>
      <c r="C4792" s="32">
        <v>1.4</v>
      </c>
      <c r="D4792" s="32"/>
      <c r="H4792" s="29"/>
    </row>
    <row r="4793" spans="1:8" x14ac:dyDescent="0.25">
      <c r="A4793" s="19">
        <v>41517.527262468167</v>
      </c>
      <c r="B4793" s="32">
        <v>1.41</v>
      </c>
      <c r="C4793" s="32">
        <v>1.4</v>
      </c>
      <c r="D4793" s="32"/>
      <c r="H4793" s="29"/>
    </row>
    <row r="4794" spans="1:8" x14ac:dyDescent="0.25">
      <c r="A4794" s="19">
        <v>41517.534206912613</v>
      </c>
      <c r="B4794" s="32">
        <v>1.42</v>
      </c>
      <c r="C4794" s="32">
        <v>1.39</v>
      </c>
      <c r="D4794" s="32"/>
    </row>
    <row r="4795" spans="1:8" x14ac:dyDescent="0.25">
      <c r="A4795" s="19">
        <v>41517.541151357058</v>
      </c>
      <c r="B4795" s="32">
        <v>1.41</v>
      </c>
      <c r="C4795" s="32">
        <v>1.41</v>
      </c>
      <c r="D4795" s="32"/>
    </row>
    <row r="4796" spans="1:8" x14ac:dyDescent="0.25">
      <c r="A4796" s="19">
        <v>41517.548095801503</v>
      </c>
      <c r="B4796" s="32">
        <v>1.42</v>
      </c>
      <c r="C4796" s="32">
        <v>1.4</v>
      </c>
      <c r="D4796" s="32"/>
    </row>
    <row r="4797" spans="1:8" x14ac:dyDescent="0.25">
      <c r="A4797" s="19">
        <v>41517.555040245948</v>
      </c>
      <c r="B4797" s="32">
        <v>1.41</v>
      </c>
      <c r="C4797" s="32">
        <v>1.41</v>
      </c>
      <c r="D4797" s="32"/>
    </row>
    <row r="4798" spans="1:8" x14ac:dyDescent="0.25">
      <c r="A4798" s="19">
        <v>41517.561984690394</v>
      </c>
      <c r="B4798" s="32">
        <v>1.42</v>
      </c>
      <c r="C4798" s="32">
        <v>1.41</v>
      </c>
      <c r="D4798" s="32"/>
      <c r="H4798" s="29"/>
    </row>
    <row r="4799" spans="1:8" x14ac:dyDescent="0.25">
      <c r="A4799" s="19">
        <v>41517.568929134839</v>
      </c>
      <c r="B4799" s="32">
        <v>1.42</v>
      </c>
      <c r="C4799" s="32">
        <v>1.42</v>
      </c>
      <c r="D4799" s="32"/>
      <c r="H4799" s="29"/>
    </row>
    <row r="4800" spans="1:8" x14ac:dyDescent="0.25">
      <c r="A4800" s="19">
        <v>41517.575873579284</v>
      </c>
      <c r="B4800" s="32">
        <v>1.43</v>
      </c>
      <c r="C4800" s="32">
        <v>1.42</v>
      </c>
      <c r="D4800" s="32"/>
    </row>
    <row r="4801" spans="1:8" x14ac:dyDescent="0.25">
      <c r="A4801" s="19">
        <v>41517.582818023722</v>
      </c>
      <c r="B4801" s="32">
        <v>1.43</v>
      </c>
      <c r="C4801" s="32">
        <v>1.43</v>
      </c>
      <c r="D4801" s="32"/>
    </row>
    <row r="4802" spans="1:8" x14ac:dyDescent="0.25">
      <c r="A4802" s="19">
        <v>41517.589762468167</v>
      </c>
      <c r="B4802" s="32">
        <v>1.44</v>
      </c>
      <c r="C4802" s="32">
        <v>1.43</v>
      </c>
      <c r="D4802" s="32"/>
    </row>
    <row r="4803" spans="1:8" x14ac:dyDescent="0.25">
      <c r="A4803" s="19">
        <v>41517.596706912613</v>
      </c>
      <c r="B4803" s="32">
        <v>1.43</v>
      </c>
      <c r="C4803" s="32">
        <v>1.44</v>
      </c>
      <c r="D4803" s="32"/>
    </row>
    <row r="4804" spans="1:8" x14ac:dyDescent="0.25">
      <c r="A4804" s="19">
        <v>41517.603651357058</v>
      </c>
      <c r="B4804" s="32">
        <v>1.45</v>
      </c>
      <c r="C4804" s="32">
        <v>1.44</v>
      </c>
      <c r="D4804" s="32"/>
      <c r="H4804" s="29"/>
    </row>
    <row r="4805" spans="1:8" x14ac:dyDescent="0.25">
      <c r="A4805" s="19">
        <v>41517.610595801503</v>
      </c>
      <c r="B4805" s="32">
        <v>1.44</v>
      </c>
      <c r="C4805" s="32">
        <v>1.43</v>
      </c>
      <c r="D4805" s="32"/>
      <c r="H4805" s="29"/>
    </row>
    <row r="4806" spans="1:8" x14ac:dyDescent="0.25">
      <c r="A4806" s="19">
        <v>41517.617540245948</v>
      </c>
      <c r="B4806" s="32">
        <v>1.44</v>
      </c>
      <c r="C4806" s="32">
        <v>1.44</v>
      </c>
      <c r="D4806" s="32"/>
    </row>
    <row r="4807" spans="1:8" x14ac:dyDescent="0.25">
      <c r="A4807" s="19">
        <v>41517.624484690394</v>
      </c>
      <c r="B4807" s="32">
        <v>1.44</v>
      </c>
      <c r="C4807" s="32">
        <v>1.44</v>
      </c>
      <c r="D4807" s="32"/>
    </row>
    <row r="4808" spans="1:8" x14ac:dyDescent="0.25">
      <c r="A4808" s="19">
        <v>41517.631429134839</v>
      </c>
      <c r="B4808" s="32">
        <v>1.45</v>
      </c>
      <c r="C4808" s="32">
        <v>1.44</v>
      </c>
      <c r="D4808" s="32"/>
    </row>
    <row r="4809" spans="1:8" x14ac:dyDescent="0.25">
      <c r="A4809" s="19">
        <v>41517.638373579284</v>
      </c>
      <c r="B4809" s="32">
        <v>1.45</v>
      </c>
      <c r="C4809" s="32">
        <v>1.44</v>
      </c>
      <c r="D4809" s="32"/>
    </row>
    <row r="4810" spans="1:8" x14ac:dyDescent="0.25">
      <c r="A4810" s="19">
        <v>41517.645318023722</v>
      </c>
      <c r="B4810" s="32">
        <v>1.45</v>
      </c>
      <c r="C4810" s="32">
        <v>1.45</v>
      </c>
      <c r="D4810" s="32"/>
      <c r="H4810" s="29"/>
    </row>
    <row r="4811" spans="1:8" x14ac:dyDescent="0.25">
      <c r="A4811" s="19">
        <v>41517.652262468167</v>
      </c>
      <c r="B4811" s="32">
        <v>1.46</v>
      </c>
      <c r="C4811" s="32">
        <v>1.45</v>
      </c>
      <c r="D4811" s="32"/>
      <c r="H4811" s="29"/>
    </row>
    <row r="4812" spans="1:8" x14ac:dyDescent="0.25">
      <c r="A4812" s="19">
        <v>41517.659206912613</v>
      </c>
      <c r="B4812" s="32">
        <v>1.46</v>
      </c>
      <c r="C4812" s="32">
        <v>1.45</v>
      </c>
      <c r="D4812" s="32"/>
    </row>
    <row r="4813" spans="1:8" x14ac:dyDescent="0.25">
      <c r="A4813" s="19">
        <v>41517.666151357058</v>
      </c>
      <c r="B4813" s="32">
        <v>1.46</v>
      </c>
      <c r="C4813" s="32">
        <v>1.46</v>
      </c>
      <c r="D4813" s="32"/>
    </row>
    <row r="4814" spans="1:8" x14ac:dyDescent="0.25">
      <c r="A4814" s="19">
        <v>41517.673095801503</v>
      </c>
      <c r="B4814" s="32">
        <v>1.47</v>
      </c>
      <c r="C4814" s="32">
        <v>1.46</v>
      </c>
      <c r="D4814" s="32"/>
    </row>
    <row r="4815" spans="1:8" x14ac:dyDescent="0.25">
      <c r="A4815" s="19">
        <v>41517.680040245948</v>
      </c>
      <c r="B4815" s="32">
        <v>1.46</v>
      </c>
      <c r="C4815" s="32">
        <v>1.46</v>
      </c>
      <c r="D4815" s="32"/>
    </row>
    <row r="4816" spans="1:8" x14ac:dyDescent="0.25">
      <c r="A4816" s="19">
        <v>41517.686984690394</v>
      </c>
      <c r="B4816" s="32">
        <v>1.47</v>
      </c>
      <c r="C4816" s="32">
        <v>1.47</v>
      </c>
      <c r="D4816" s="32"/>
      <c r="H4816" s="29"/>
    </row>
    <row r="4817" spans="1:8" x14ac:dyDescent="0.25">
      <c r="A4817" s="19">
        <v>41517.693929134839</v>
      </c>
      <c r="B4817" s="32">
        <v>1.48</v>
      </c>
      <c r="C4817" s="32">
        <v>1.47</v>
      </c>
      <c r="D4817" s="32"/>
      <c r="H4817" s="29"/>
    </row>
    <row r="4818" spans="1:8" x14ac:dyDescent="0.25">
      <c r="A4818" s="19">
        <v>41517.700873579284</v>
      </c>
      <c r="B4818" s="32">
        <v>1.48</v>
      </c>
      <c r="C4818" s="32">
        <v>1.47</v>
      </c>
      <c r="D4818" s="32"/>
    </row>
    <row r="4819" spans="1:8" x14ac:dyDescent="0.25">
      <c r="A4819" s="19">
        <v>41517.707818023722</v>
      </c>
      <c r="B4819" s="32">
        <v>1.49</v>
      </c>
      <c r="C4819" s="32">
        <v>1.48</v>
      </c>
      <c r="D4819" s="32"/>
    </row>
    <row r="4820" spans="1:8" x14ac:dyDescent="0.25">
      <c r="A4820" s="19">
        <v>41517.714762468167</v>
      </c>
      <c r="B4820" s="32">
        <v>1.49</v>
      </c>
      <c r="C4820" s="32">
        <v>1.47</v>
      </c>
      <c r="D4820" s="32"/>
    </row>
    <row r="4821" spans="1:8" x14ac:dyDescent="0.25">
      <c r="A4821" s="19">
        <v>41517.721706912613</v>
      </c>
      <c r="B4821" s="32">
        <v>1.48</v>
      </c>
      <c r="C4821" s="32">
        <v>1.49</v>
      </c>
      <c r="D4821" s="32"/>
    </row>
    <row r="4822" spans="1:8" x14ac:dyDescent="0.25">
      <c r="A4822" s="19">
        <v>41517.728651357058</v>
      </c>
      <c r="B4822" s="32">
        <v>1.5</v>
      </c>
      <c r="C4822" s="32">
        <v>1.5</v>
      </c>
      <c r="D4822" s="32"/>
      <c r="H4822" s="29"/>
    </row>
    <row r="4823" spans="1:8" x14ac:dyDescent="0.25">
      <c r="A4823" s="19">
        <v>41517.735595801503</v>
      </c>
      <c r="B4823" s="32">
        <v>1.5</v>
      </c>
      <c r="C4823" s="32">
        <v>1.49</v>
      </c>
      <c r="D4823" s="32"/>
      <c r="H4823" s="29"/>
    </row>
    <row r="4824" spans="1:8" x14ac:dyDescent="0.25">
      <c r="A4824" s="19">
        <v>41517.742540245948</v>
      </c>
      <c r="B4824" s="32">
        <v>1.49</v>
      </c>
      <c r="C4824" s="32">
        <v>1.5</v>
      </c>
      <c r="D4824" s="32"/>
    </row>
    <row r="4825" spans="1:8" x14ac:dyDescent="0.25">
      <c r="A4825" s="19">
        <v>41517.749484690394</v>
      </c>
      <c r="B4825" s="32">
        <v>1.51</v>
      </c>
      <c r="C4825" s="32">
        <v>1.5</v>
      </c>
      <c r="D4825" s="32"/>
    </row>
    <row r="4826" spans="1:8" x14ac:dyDescent="0.25">
      <c r="A4826" s="19">
        <v>41517.756429134839</v>
      </c>
      <c r="B4826" s="32">
        <v>1.51</v>
      </c>
      <c r="C4826" s="32">
        <v>1.5</v>
      </c>
      <c r="D4826" s="32"/>
    </row>
    <row r="4827" spans="1:8" x14ac:dyDescent="0.25">
      <c r="A4827" s="19">
        <v>41517.763373579284</v>
      </c>
      <c r="B4827" s="32">
        <v>1.52</v>
      </c>
      <c r="C4827" s="32">
        <v>1.52</v>
      </c>
      <c r="D4827" s="32"/>
    </row>
    <row r="4828" spans="1:8" x14ac:dyDescent="0.25">
      <c r="A4828" s="19">
        <v>41517.770318023722</v>
      </c>
      <c r="B4828" s="32">
        <v>1.52</v>
      </c>
      <c r="C4828" s="32">
        <v>1.52</v>
      </c>
      <c r="D4828" s="32"/>
      <c r="H4828" s="29"/>
    </row>
    <row r="4829" spans="1:8" x14ac:dyDescent="0.25">
      <c r="A4829" s="19">
        <v>41517.777262468167</v>
      </c>
      <c r="B4829" s="32">
        <v>1.51</v>
      </c>
      <c r="C4829" s="32">
        <v>1.51</v>
      </c>
      <c r="D4829" s="32"/>
      <c r="H4829" s="29"/>
    </row>
    <row r="4830" spans="1:8" x14ac:dyDescent="0.25">
      <c r="A4830" s="19">
        <v>41517.784206912613</v>
      </c>
      <c r="B4830" s="32">
        <v>1.52</v>
      </c>
      <c r="C4830" s="32">
        <v>1.53</v>
      </c>
      <c r="D4830" s="32"/>
    </row>
    <row r="4831" spans="1:8" x14ac:dyDescent="0.25">
      <c r="A4831" s="19">
        <v>41517.791151357058</v>
      </c>
      <c r="B4831" s="32">
        <v>1.54</v>
      </c>
      <c r="C4831" s="32">
        <v>1.53</v>
      </c>
      <c r="D4831" s="32"/>
    </row>
    <row r="4832" spans="1:8" x14ac:dyDescent="0.25">
      <c r="A4832" s="19">
        <v>41517.798095801503</v>
      </c>
      <c r="B4832" s="32">
        <v>1.53</v>
      </c>
      <c r="C4832" s="32">
        <v>1.53</v>
      </c>
      <c r="D4832" s="32"/>
    </row>
    <row r="4833" spans="1:8" x14ac:dyDescent="0.25">
      <c r="A4833" s="19">
        <v>41517.805040245948</v>
      </c>
      <c r="B4833" s="32">
        <v>1.53</v>
      </c>
      <c r="C4833" s="32">
        <v>1.54</v>
      </c>
      <c r="D4833" s="32"/>
    </row>
    <row r="4834" spans="1:8" x14ac:dyDescent="0.25">
      <c r="A4834" s="19">
        <v>41517.811984690394</v>
      </c>
      <c r="B4834" s="32">
        <v>1.54</v>
      </c>
      <c r="C4834" s="32">
        <v>1.54</v>
      </c>
      <c r="D4834" s="32"/>
      <c r="H4834" s="29"/>
    </row>
    <row r="4835" spans="1:8" x14ac:dyDescent="0.25">
      <c r="A4835" s="19">
        <v>41517.818929134839</v>
      </c>
      <c r="B4835" s="32">
        <v>1.54</v>
      </c>
      <c r="C4835" s="32">
        <v>1.54</v>
      </c>
      <c r="D4835" s="32"/>
      <c r="H4835" s="29"/>
    </row>
    <row r="4836" spans="1:8" x14ac:dyDescent="0.25">
      <c r="A4836" s="19">
        <v>41517.825873579284</v>
      </c>
      <c r="B4836" s="32">
        <v>1.53</v>
      </c>
      <c r="C4836" s="32">
        <v>1.55</v>
      </c>
      <c r="D4836" s="32"/>
    </row>
    <row r="4837" spans="1:8" x14ac:dyDescent="0.25">
      <c r="A4837" s="19">
        <v>41517.832818023722</v>
      </c>
      <c r="B4837" s="32">
        <v>1.55</v>
      </c>
      <c r="C4837" s="32">
        <v>1.56</v>
      </c>
      <c r="D4837" s="32"/>
    </row>
    <row r="4838" spans="1:8" x14ac:dyDescent="0.25">
      <c r="A4838" s="19">
        <v>41517.839762468167</v>
      </c>
      <c r="B4838" s="32">
        <v>1.56</v>
      </c>
      <c r="C4838" s="32">
        <v>1.56</v>
      </c>
      <c r="D4838" s="32"/>
    </row>
    <row r="4839" spans="1:8" x14ac:dyDescent="0.25">
      <c r="A4839" s="19">
        <v>41517.846706912613</v>
      </c>
      <c r="B4839" s="32">
        <v>1.56</v>
      </c>
      <c r="C4839" s="32">
        <v>1.56</v>
      </c>
      <c r="D4839" s="32"/>
    </row>
    <row r="4840" spans="1:8" x14ac:dyDescent="0.25">
      <c r="A4840" s="19">
        <v>41517.853651357058</v>
      </c>
      <c r="B4840" s="32">
        <v>1.55</v>
      </c>
      <c r="C4840" s="32">
        <v>1.57</v>
      </c>
      <c r="D4840" s="32"/>
      <c r="H4840" s="29"/>
    </row>
    <row r="4841" spans="1:8" x14ac:dyDescent="0.25">
      <c r="A4841" s="19">
        <v>41517.860595801503</v>
      </c>
      <c r="B4841" s="32">
        <v>1.55</v>
      </c>
      <c r="C4841" s="32">
        <v>1.57</v>
      </c>
      <c r="D4841" s="32"/>
      <c r="H4841" s="29"/>
    </row>
    <row r="4842" spans="1:8" x14ac:dyDescent="0.25">
      <c r="A4842" s="19">
        <v>41517.867540245948</v>
      </c>
      <c r="B4842" s="32">
        <v>1.56</v>
      </c>
      <c r="C4842" s="32">
        <v>1.57</v>
      </c>
      <c r="D4842" s="32"/>
    </row>
    <row r="4843" spans="1:8" x14ac:dyDescent="0.25">
      <c r="A4843" s="19">
        <v>41517.874484690394</v>
      </c>
      <c r="B4843" s="32">
        <v>1.57</v>
      </c>
      <c r="C4843" s="32">
        <v>1.58</v>
      </c>
      <c r="D4843" s="32"/>
    </row>
    <row r="4844" spans="1:8" x14ac:dyDescent="0.25">
      <c r="A4844" s="19">
        <v>41517.881429134839</v>
      </c>
      <c r="B4844" s="32">
        <v>1.56</v>
      </c>
      <c r="C4844" s="32">
        <v>1.57</v>
      </c>
      <c r="D4844" s="32"/>
    </row>
    <row r="4845" spans="1:8" x14ac:dyDescent="0.25">
      <c r="A4845" s="19">
        <v>41517.888373579284</v>
      </c>
      <c r="B4845" s="32">
        <v>1.56</v>
      </c>
      <c r="C4845" s="32">
        <v>1.58</v>
      </c>
      <c r="D4845" s="32"/>
    </row>
    <row r="4846" spans="1:8" x14ac:dyDescent="0.25">
      <c r="A4846" s="19">
        <v>41517.895318023722</v>
      </c>
      <c r="B4846" s="32">
        <v>1.56</v>
      </c>
      <c r="C4846" s="32">
        <v>1.58</v>
      </c>
      <c r="D4846" s="32"/>
      <c r="H4846" s="29"/>
    </row>
    <row r="4847" spans="1:8" x14ac:dyDescent="0.25">
      <c r="A4847" s="19">
        <v>41517.902262468167</v>
      </c>
      <c r="B4847" s="32">
        <v>1.57</v>
      </c>
      <c r="C4847" s="32">
        <v>1.59</v>
      </c>
      <c r="D4847" s="32"/>
      <c r="H4847" s="29"/>
    </row>
    <row r="4848" spans="1:8" x14ac:dyDescent="0.25">
      <c r="A4848" s="19">
        <v>41517.909206912613</v>
      </c>
      <c r="B4848" s="32">
        <v>1.57</v>
      </c>
      <c r="C4848" s="32">
        <v>1.59</v>
      </c>
      <c r="D4848" s="32"/>
    </row>
    <row r="4849" spans="1:8" x14ac:dyDescent="0.25">
      <c r="A4849" s="19">
        <v>41517.916151357058</v>
      </c>
      <c r="B4849" s="32">
        <v>1.57</v>
      </c>
      <c r="C4849" s="32">
        <v>1.58</v>
      </c>
      <c r="D4849" s="32"/>
    </row>
    <row r="4850" spans="1:8" x14ac:dyDescent="0.25">
      <c r="A4850" s="19">
        <v>41517.923095801503</v>
      </c>
      <c r="B4850" s="32">
        <v>1.57</v>
      </c>
      <c r="C4850" s="32">
        <v>1.58</v>
      </c>
      <c r="D4850" s="32"/>
    </row>
    <row r="4851" spans="1:8" x14ac:dyDescent="0.25">
      <c r="A4851" s="19">
        <v>41517.930040245948</v>
      </c>
      <c r="B4851" s="32">
        <v>1.57</v>
      </c>
      <c r="C4851" s="32">
        <v>1.58</v>
      </c>
      <c r="D4851" s="32"/>
    </row>
    <row r="4852" spans="1:8" x14ac:dyDescent="0.25">
      <c r="A4852" s="19">
        <v>41517.936984690394</v>
      </c>
      <c r="B4852" s="32">
        <v>1.56</v>
      </c>
      <c r="C4852" s="32">
        <v>1.57</v>
      </c>
      <c r="D4852" s="32"/>
      <c r="H4852" s="29"/>
    </row>
    <row r="4853" spans="1:8" x14ac:dyDescent="0.25">
      <c r="A4853" s="19">
        <v>41517.943929134839</v>
      </c>
      <c r="B4853" s="32">
        <v>1.56</v>
      </c>
      <c r="C4853" s="32">
        <v>1.57</v>
      </c>
      <c r="D4853" s="32"/>
      <c r="H4853" s="29"/>
    </row>
    <row r="4854" spans="1:8" x14ac:dyDescent="0.25">
      <c r="A4854" s="19">
        <v>41517.950873579284</v>
      </c>
      <c r="B4854" s="32">
        <v>1.56</v>
      </c>
      <c r="C4854" s="32">
        <v>1.57</v>
      </c>
      <c r="D4854" s="32"/>
    </row>
    <row r="4855" spans="1:8" x14ac:dyDescent="0.25">
      <c r="A4855" s="19">
        <v>41517.957818023722</v>
      </c>
      <c r="B4855" s="32">
        <v>1.55</v>
      </c>
      <c r="C4855" s="32">
        <v>1.57</v>
      </c>
      <c r="D4855" s="32"/>
    </row>
    <row r="4856" spans="1:8" x14ac:dyDescent="0.25">
      <c r="A4856" s="19">
        <v>41517.964762468167</v>
      </c>
      <c r="B4856" s="32">
        <v>1.54</v>
      </c>
      <c r="C4856" s="32">
        <v>1.56</v>
      </c>
      <c r="D4856" s="32"/>
    </row>
    <row r="4857" spans="1:8" x14ac:dyDescent="0.25">
      <c r="A4857" s="19">
        <v>41517.971706912613</v>
      </c>
      <c r="B4857" s="32">
        <v>1.54</v>
      </c>
      <c r="C4857" s="32">
        <v>1.56</v>
      </c>
      <c r="D4857" s="32"/>
    </row>
    <row r="4858" spans="1:8" x14ac:dyDescent="0.25">
      <c r="A4858" s="19">
        <v>41517.978651357058</v>
      </c>
      <c r="B4858" s="32">
        <v>1.54</v>
      </c>
      <c r="C4858" s="32">
        <v>1.55</v>
      </c>
      <c r="D4858" s="32"/>
      <c r="H4858" s="29"/>
    </row>
    <row r="4859" spans="1:8" x14ac:dyDescent="0.25">
      <c r="A4859" s="19">
        <v>41517.985595801503</v>
      </c>
      <c r="B4859" s="32">
        <v>1.53</v>
      </c>
      <c r="C4859" s="32">
        <v>1.55</v>
      </c>
      <c r="D4859" s="32"/>
      <c r="H4859" s="29"/>
    </row>
    <row r="4860" spans="1:8" x14ac:dyDescent="0.25">
      <c r="A4860" s="19">
        <v>41517.992540245948</v>
      </c>
      <c r="B4860" s="32">
        <v>1.53</v>
      </c>
      <c r="C4860" s="32">
        <v>1.55</v>
      </c>
      <c r="D4860" s="32"/>
    </row>
    <row r="4861" spans="1:8" x14ac:dyDescent="0.25">
      <c r="A4861" s="19">
        <v>41517.999484690394</v>
      </c>
      <c r="B4861" s="32">
        <v>1.53</v>
      </c>
      <c r="C4861" s="32">
        <v>1.54</v>
      </c>
      <c r="D4861" s="32"/>
    </row>
    <row r="4862" spans="1:8" x14ac:dyDescent="0.25">
      <c r="A4862" s="19">
        <v>41518.006429134839</v>
      </c>
      <c r="B4862" s="32">
        <v>1.52</v>
      </c>
      <c r="C4862" s="32">
        <v>1.54</v>
      </c>
      <c r="D4862" s="32"/>
    </row>
    <row r="4863" spans="1:8" x14ac:dyDescent="0.25">
      <c r="A4863" s="19">
        <v>41518.013373579284</v>
      </c>
      <c r="B4863" s="32">
        <v>1.51</v>
      </c>
      <c r="C4863" s="32">
        <v>1.54</v>
      </c>
      <c r="D4863" s="32"/>
    </row>
    <row r="4864" spans="1:8" x14ac:dyDescent="0.25">
      <c r="A4864" s="19">
        <v>41518.020318023722</v>
      </c>
      <c r="B4864" s="32">
        <v>1.52</v>
      </c>
      <c r="C4864" s="32">
        <v>1.53</v>
      </c>
      <c r="D4864" s="32"/>
      <c r="H4864" s="29"/>
    </row>
    <row r="4865" spans="1:8" x14ac:dyDescent="0.25">
      <c r="A4865" s="19">
        <v>41518.027262468167</v>
      </c>
      <c r="B4865" s="32">
        <v>1.51</v>
      </c>
      <c r="C4865" s="32">
        <v>1.53</v>
      </c>
      <c r="D4865" s="32"/>
      <c r="H4865" s="29"/>
    </row>
    <row r="4866" spans="1:8" x14ac:dyDescent="0.25">
      <c r="A4866" s="19">
        <v>41518.034206912613</v>
      </c>
      <c r="B4866" s="32">
        <v>1.5</v>
      </c>
      <c r="C4866" s="32">
        <v>1.53</v>
      </c>
      <c r="D4866" s="32"/>
    </row>
    <row r="4867" spans="1:8" x14ac:dyDescent="0.25">
      <c r="A4867" s="19">
        <v>41518.041151357058</v>
      </c>
      <c r="B4867" s="32">
        <v>1.5</v>
      </c>
      <c r="C4867" s="32">
        <v>1.52</v>
      </c>
      <c r="D4867" s="32"/>
    </row>
    <row r="4868" spans="1:8" x14ac:dyDescent="0.25">
      <c r="A4868" s="19">
        <v>41518.048095801503</v>
      </c>
      <c r="B4868" s="32">
        <v>1.5</v>
      </c>
      <c r="C4868" s="32">
        <v>1.51</v>
      </c>
      <c r="D4868" s="32"/>
    </row>
    <row r="4869" spans="1:8" x14ac:dyDescent="0.25">
      <c r="A4869" s="19">
        <v>41518.055040245948</v>
      </c>
      <c r="B4869" s="32">
        <v>1.49</v>
      </c>
      <c r="C4869" s="32">
        <v>1.52</v>
      </c>
      <c r="D4869" s="32"/>
    </row>
    <row r="4870" spans="1:8" x14ac:dyDescent="0.25">
      <c r="A4870" s="19">
        <v>41518.061984690394</v>
      </c>
      <c r="B4870" s="32">
        <v>1.49</v>
      </c>
      <c r="C4870" s="32">
        <v>1.51</v>
      </c>
      <c r="D4870" s="32"/>
      <c r="H4870" s="29"/>
    </row>
    <row r="4871" spans="1:8" x14ac:dyDescent="0.25">
      <c r="A4871" s="19">
        <v>41518.068929134839</v>
      </c>
      <c r="B4871" s="32">
        <v>1.49</v>
      </c>
      <c r="C4871" s="32">
        <v>1.5</v>
      </c>
      <c r="D4871" s="32"/>
      <c r="H4871" s="29"/>
    </row>
    <row r="4872" spans="1:8" x14ac:dyDescent="0.25">
      <c r="A4872" s="19">
        <v>41518.075873579284</v>
      </c>
      <c r="B4872" s="32">
        <v>1.49</v>
      </c>
      <c r="C4872" s="32">
        <v>1.5</v>
      </c>
      <c r="D4872" s="32"/>
    </row>
    <row r="4873" spans="1:8" x14ac:dyDescent="0.25">
      <c r="A4873" s="19">
        <v>41518.082818023722</v>
      </c>
      <c r="B4873" s="32">
        <v>1.48</v>
      </c>
      <c r="C4873" s="32">
        <v>1.49</v>
      </c>
      <c r="D4873" s="32"/>
    </row>
    <row r="4874" spans="1:8" x14ac:dyDescent="0.25">
      <c r="A4874" s="19">
        <v>41518.089762468167</v>
      </c>
      <c r="B4874" s="32">
        <v>1.48</v>
      </c>
      <c r="C4874" s="32">
        <v>1.5</v>
      </c>
      <c r="D4874" s="32"/>
    </row>
    <row r="4875" spans="1:8" x14ac:dyDescent="0.25">
      <c r="A4875" s="19">
        <v>41518.096706912613</v>
      </c>
      <c r="B4875" s="32">
        <v>1.48</v>
      </c>
      <c r="C4875" s="32">
        <v>1.49</v>
      </c>
      <c r="D4875" s="32"/>
    </row>
    <row r="4876" spans="1:8" x14ac:dyDescent="0.25">
      <c r="A4876" s="19">
        <v>41518.103651357058</v>
      </c>
      <c r="B4876" s="32">
        <v>1.47</v>
      </c>
      <c r="C4876" s="32">
        <v>1.49</v>
      </c>
      <c r="D4876" s="32"/>
      <c r="H4876" s="29"/>
    </row>
    <row r="4877" spans="1:8" x14ac:dyDescent="0.25">
      <c r="A4877" s="19">
        <v>41518.110595801503</v>
      </c>
      <c r="B4877" s="32">
        <v>1.47</v>
      </c>
      <c r="C4877" s="32">
        <v>1.48</v>
      </c>
      <c r="D4877" s="32"/>
      <c r="H4877" s="29"/>
    </row>
    <row r="4878" spans="1:8" x14ac:dyDescent="0.25">
      <c r="A4878" s="19">
        <v>41518.117540245948</v>
      </c>
      <c r="B4878" s="32">
        <v>1.46</v>
      </c>
      <c r="C4878" s="32">
        <v>1.48</v>
      </c>
      <c r="D4878" s="32"/>
    </row>
    <row r="4879" spans="1:8" x14ac:dyDescent="0.25">
      <c r="A4879" s="19">
        <v>41518.124484690394</v>
      </c>
      <c r="B4879" s="32">
        <v>1.46</v>
      </c>
      <c r="C4879" s="32">
        <v>1.48</v>
      </c>
      <c r="D4879" s="32"/>
    </row>
    <row r="4880" spans="1:8" x14ac:dyDescent="0.25">
      <c r="A4880" s="19">
        <v>41518.131429134839</v>
      </c>
      <c r="B4880" s="32">
        <v>1.46</v>
      </c>
      <c r="C4880" s="32">
        <v>1.48</v>
      </c>
      <c r="D4880" s="32"/>
    </row>
    <row r="4881" spans="1:8" x14ac:dyDescent="0.25">
      <c r="A4881" s="19">
        <v>41518.138373579284</v>
      </c>
      <c r="B4881" s="32">
        <v>1.45</v>
      </c>
      <c r="C4881" s="32">
        <v>1.47</v>
      </c>
      <c r="D4881" s="32"/>
    </row>
    <row r="4882" spans="1:8" x14ac:dyDescent="0.25">
      <c r="A4882" s="19">
        <v>41518.145318023722</v>
      </c>
      <c r="B4882" s="32">
        <v>1.46</v>
      </c>
      <c r="C4882" s="32">
        <v>1.47</v>
      </c>
      <c r="D4882" s="32"/>
      <c r="H4882" s="29"/>
    </row>
    <row r="4883" spans="1:8" x14ac:dyDescent="0.25">
      <c r="A4883" s="19">
        <v>41518.152262468167</v>
      </c>
      <c r="B4883" s="32">
        <v>1.45</v>
      </c>
      <c r="C4883" s="32">
        <v>1.46</v>
      </c>
      <c r="D4883" s="32"/>
      <c r="H4883" s="29"/>
    </row>
    <row r="4884" spans="1:8" x14ac:dyDescent="0.25">
      <c r="A4884" s="19">
        <v>41518.159206912613</v>
      </c>
      <c r="B4884" s="32">
        <v>1.45</v>
      </c>
      <c r="C4884" s="32">
        <v>1.46</v>
      </c>
      <c r="D4884" s="32"/>
    </row>
    <row r="4885" spans="1:8" x14ac:dyDescent="0.25">
      <c r="A4885" s="19">
        <v>41518.166151357058</v>
      </c>
      <c r="B4885" s="32">
        <v>1.45</v>
      </c>
      <c r="C4885" s="32">
        <v>1.46</v>
      </c>
      <c r="D4885" s="32"/>
    </row>
    <row r="4886" spans="1:8" x14ac:dyDescent="0.25">
      <c r="A4886" s="19">
        <v>41518.173095801503</v>
      </c>
      <c r="B4886" s="32">
        <v>1.45</v>
      </c>
      <c r="C4886" s="32">
        <v>1.45</v>
      </c>
      <c r="D4886" s="32"/>
    </row>
    <row r="4887" spans="1:8" x14ac:dyDescent="0.25">
      <c r="A4887" s="19">
        <v>41518.180040245948</v>
      </c>
      <c r="B4887" s="32">
        <v>1.45</v>
      </c>
      <c r="C4887" s="32">
        <v>1.45</v>
      </c>
      <c r="D4887" s="32"/>
    </row>
    <row r="4888" spans="1:8" x14ac:dyDescent="0.25">
      <c r="A4888" s="19">
        <v>41518.186984690394</v>
      </c>
      <c r="B4888" s="32">
        <v>1.44</v>
      </c>
      <c r="C4888" s="32">
        <v>1.44</v>
      </c>
      <c r="D4888" s="32"/>
      <c r="H4888" s="29"/>
    </row>
    <row r="4889" spans="1:8" x14ac:dyDescent="0.25">
      <c r="A4889" s="19">
        <v>41518.193929134839</v>
      </c>
      <c r="B4889" s="32">
        <v>1.44</v>
      </c>
      <c r="C4889" s="32">
        <v>1.45</v>
      </c>
      <c r="D4889" s="32"/>
      <c r="H4889" s="29"/>
    </row>
    <row r="4890" spans="1:8" x14ac:dyDescent="0.25">
      <c r="A4890" s="19">
        <v>41518.200873579284</v>
      </c>
      <c r="B4890" s="32">
        <v>1.44</v>
      </c>
      <c r="C4890" s="32">
        <v>1.45</v>
      </c>
      <c r="D4890" s="32"/>
    </row>
    <row r="4891" spans="1:8" x14ac:dyDescent="0.25">
      <c r="A4891" s="19">
        <v>41518.207818023722</v>
      </c>
      <c r="B4891" s="32">
        <v>1.44</v>
      </c>
      <c r="C4891" s="32">
        <v>1.45</v>
      </c>
      <c r="D4891" s="32"/>
    </row>
    <row r="4892" spans="1:8" x14ac:dyDescent="0.25">
      <c r="A4892" s="19">
        <v>41518.214762468167</v>
      </c>
      <c r="B4892" s="32">
        <v>1.44</v>
      </c>
      <c r="C4892" s="32">
        <v>1.44</v>
      </c>
      <c r="D4892" s="32"/>
    </row>
    <row r="4893" spans="1:8" x14ac:dyDescent="0.25">
      <c r="A4893" s="19">
        <v>41518.221706912613</v>
      </c>
      <c r="B4893" s="32">
        <v>1.43</v>
      </c>
      <c r="C4893" s="32">
        <v>1.44</v>
      </c>
      <c r="D4893" s="32"/>
    </row>
    <row r="4894" spans="1:8" x14ac:dyDescent="0.25">
      <c r="A4894" s="19">
        <v>41518.235595801503</v>
      </c>
      <c r="B4894" s="32">
        <v>1.43</v>
      </c>
      <c r="C4894" s="32">
        <v>1.43</v>
      </c>
      <c r="D4894" s="32"/>
      <c r="H4894" s="29"/>
    </row>
    <row r="4895" spans="1:8" x14ac:dyDescent="0.25">
      <c r="A4895" s="19">
        <v>41518.242540245948</v>
      </c>
      <c r="B4895" s="32">
        <v>1.43</v>
      </c>
      <c r="C4895" s="32">
        <v>1.43</v>
      </c>
      <c r="D4895" s="32"/>
      <c r="H4895" s="29"/>
    </row>
    <row r="4896" spans="1:8" x14ac:dyDescent="0.25">
      <c r="A4896" s="19">
        <v>41518.249484690394</v>
      </c>
      <c r="B4896" s="32">
        <v>1.43</v>
      </c>
      <c r="C4896" s="32">
        <v>1.43</v>
      </c>
      <c r="D4896" s="32"/>
    </row>
    <row r="4897" spans="1:8" x14ac:dyDescent="0.25">
      <c r="A4897" s="19">
        <v>41518.256429134839</v>
      </c>
      <c r="B4897" s="32">
        <v>1.43</v>
      </c>
      <c r="C4897" s="32">
        <v>1.43</v>
      </c>
      <c r="D4897" s="32"/>
    </row>
    <row r="4898" spans="1:8" x14ac:dyDescent="0.25">
      <c r="A4898" s="19">
        <v>41518.263373579284</v>
      </c>
      <c r="B4898" s="32">
        <v>1.43</v>
      </c>
      <c r="C4898" s="32">
        <v>1.43</v>
      </c>
      <c r="D4898" s="32"/>
    </row>
    <row r="4899" spans="1:8" x14ac:dyDescent="0.25">
      <c r="A4899" s="19">
        <v>41518.270318023722</v>
      </c>
      <c r="B4899" s="32">
        <v>1.43</v>
      </c>
      <c r="C4899" s="32">
        <v>1.43</v>
      </c>
      <c r="D4899" s="32"/>
    </row>
    <row r="4900" spans="1:8" x14ac:dyDescent="0.25">
      <c r="A4900" s="19">
        <v>41518.277262468167</v>
      </c>
      <c r="B4900" s="32">
        <v>1.43</v>
      </c>
      <c r="C4900" s="32">
        <v>1.43</v>
      </c>
      <c r="D4900" s="32"/>
      <c r="H4900" s="29"/>
    </row>
    <row r="4901" spans="1:8" x14ac:dyDescent="0.25">
      <c r="A4901" s="19">
        <v>41518.284206912613</v>
      </c>
      <c r="B4901" s="32">
        <v>1.43</v>
      </c>
      <c r="C4901" s="32">
        <v>1.42</v>
      </c>
      <c r="D4901" s="32"/>
      <c r="H4901" s="29"/>
    </row>
    <row r="4902" spans="1:8" x14ac:dyDescent="0.25">
      <c r="A4902" s="19">
        <v>41518.291151357058</v>
      </c>
      <c r="B4902" s="32">
        <v>1.43</v>
      </c>
      <c r="C4902" s="32">
        <v>1.42</v>
      </c>
      <c r="D4902" s="32"/>
    </row>
    <row r="4903" spans="1:8" x14ac:dyDescent="0.25">
      <c r="A4903" s="19">
        <v>41518.298095801503</v>
      </c>
      <c r="B4903" s="32">
        <v>1.43</v>
      </c>
      <c r="C4903" s="32">
        <v>1.42</v>
      </c>
      <c r="D4903" s="32"/>
    </row>
    <row r="4904" spans="1:8" x14ac:dyDescent="0.25">
      <c r="A4904" s="19">
        <v>41518.305040245948</v>
      </c>
      <c r="B4904" s="32">
        <v>1.42</v>
      </c>
      <c r="C4904" s="32">
        <v>1.42</v>
      </c>
      <c r="D4904" s="32"/>
    </row>
    <row r="4905" spans="1:8" x14ac:dyDescent="0.25">
      <c r="A4905" s="19">
        <v>41518.311984690394</v>
      </c>
      <c r="B4905" s="32">
        <v>1.42</v>
      </c>
      <c r="C4905" s="32">
        <v>1.43</v>
      </c>
      <c r="D4905" s="32"/>
    </row>
    <row r="4906" spans="1:8" x14ac:dyDescent="0.25">
      <c r="A4906" s="19">
        <v>41518.318929134839</v>
      </c>
      <c r="B4906" s="32">
        <v>1.42</v>
      </c>
      <c r="C4906" s="32">
        <v>1.42</v>
      </c>
      <c r="D4906" s="32"/>
      <c r="H4906" s="29"/>
    </row>
    <row r="4907" spans="1:8" x14ac:dyDescent="0.25">
      <c r="A4907" s="19">
        <v>41518.325873579284</v>
      </c>
      <c r="B4907" s="32">
        <v>1.42</v>
      </c>
      <c r="C4907" s="32">
        <v>1.42</v>
      </c>
      <c r="D4907" s="32"/>
      <c r="H4907" s="29"/>
    </row>
    <row r="4908" spans="1:8" x14ac:dyDescent="0.25">
      <c r="A4908" s="19">
        <v>41518.332818023722</v>
      </c>
      <c r="B4908" s="32">
        <v>1.42</v>
      </c>
      <c r="C4908" s="32">
        <v>1.42</v>
      </c>
      <c r="D4908" s="32"/>
    </row>
    <row r="4909" spans="1:8" x14ac:dyDescent="0.25">
      <c r="A4909" s="19">
        <v>41518.339762468167</v>
      </c>
      <c r="B4909" s="32">
        <v>1.42</v>
      </c>
      <c r="C4909" s="32">
        <v>1.42</v>
      </c>
      <c r="D4909" s="32"/>
    </row>
    <row r="4910" spans="1:8" x14ac:dyDescent="0.25">
      <c r="A4910" s="19">
        <v>41518.346706912613</v>
      </c>
      <c r="B4910" s="32">
        <v>1.42</v>
      </c>
      <c r="C4910" s="32">
        <v>1.41</v>
      </c>
      <c r="D4910" s="32"/>
    </row>
    <row r="4911" spans="1:8" x14ac:dyDescent="0.25">
      <c r="A4911" s="19">
        <v>41518.353651357058</v>
      </c>
      <c r="B4911" s="32">
        <v>1.42</v>
      </c>
      <c r="C4911" s="32">
        <v>1.41</v>
      </c>
      <c r="D4911" s="32"/>
    </row>
    <row r="4912" spans="1:8" x14ac:dyDescent="0.25">
      <c r="A4912" s="19">
        <v>41518.360595801503</v>
      </c>
      <c r="B4912" s="32">
        <v>1.42</v>
      </c>
      <c r="C4912" s="32">
        <v>1.4</v>
      </c>
      <c r="D4912" s="32"/>
      <c r="H4912" s="29"/>
    </row>
    <row r="4913" spans="1:8" x14ac:dyDescent="0.25">
      <c r="A4913" s="19">
        <v>41518.367540245948</v>
      </c>
      <c r="B4913" s="32">
        <v>1.42</v>
      </c>
      <c r="C4913" s="32">
        <v>1.41</v>
      </c>
      <c r="D4913" s="32"/>
      <c r="H4913" s="29"/>
    </row>
    <row r="4914" spans="1:8" x14ac:dyDescent="0.25">
      <c r="A4914" s="19">
        <v>41518.374484690394</v>
      </c>
      <c r="B4914" s="32">
        <v>1.42</v>
      </c>
      <c r="C4914" s="32">
        <v>1.4</v>
      </c>
      <c r="D4914" s="32"/>
    </row>
    <row r="4915" spans="1:8" x14ac:dyDescent="0.25">
      <c r="A4915" s="19">
        <v>41518.381429134839</v>
      </c>
      <c r="B4915" s="32">
        <v>1.42</v>
      </c>
      <c r="C4915" s="32">
        <v>1.4</v>
      </c>
      <c r="D4915" s="32"/>
    </row>
    <row r="4916" spans="1:8" x14ac:dyDescent="0.25">
      <c r="A4916" s="19">
        <v>41518.388373579284</v>
      </c>
      <c r="B4916" s="32">
        <v>1.41</v>
      </c>
      <c r="C4916" s="32">
        <v>1.39</v>
      </c>
      <c r="D4916" s="32"/>
    </row>
    <row r="4917" spans="1:8" x14ac:dyDescent="0.25">
      <c r="A4917" s="19">
        <v>41518.395318023722</v>
      </c>
      <c r="B4917" s="32">
        <v>1.41</v>
      </c>
      <c r="C4917" s="32">
        <v>1.39</v>
      </c>
      <c r="D4917" s="32"/>
    </row>
    <row r="4918" spans="1:8" x14ac:dyDescent="0.25">
      <c r="A4918" s="19">
        <v>41518.402262468167</v>
      </c>
      <c r="B4918" s="32">
        <v>1.41</v>
      </c>
      <c r="C4918" s="32">
        <v>1.38</v>
      </c>
      <c r="D4918" s="32"/>
      <c r="H4918" s="29"/>
    </row>
    <row r="4919" spans="1:8" x14ac:dyDescent="0.25">
      <c r="A4919" s="19">
        <v>41518.409206912613</v>
      </c>
      <c r="B4919" s="32">
        <v>1.39</v>
      </c>
      <c r="C4919" s="32">
        <v>1.37</v>
      </c>
      <c r="D4919" s="32"/>
      <c r="H4919" s="29"/>
    </row>
    <row r="4920" spans="1:8" x14ac:dyDescent="0.25">
      <c r="A4920" s="19">
        <v>41518.416151357058</v>
      </c>
      <c r="B4920" s="32">
        <v>1.39</v>
      </c>
      <c r="C4920" s="32">
        <v>1.39</v>
      </c>
      <c r="D4920" s="32"/>
    </row>
    <row r="4921" spans="1:8" x14ac:dyDescent="0.25">
      <c r="A4921" s="19">
        <v>41518.423095801503</v>
      </c>
      <c r="B4921" s="32">
        <v>1.4</v>
      </c>
      <c r="C4921" s="32">
        <v>1.38</v>
      </c>
      <c r="D4921" s="32"/>
    </row>
    <row r="4922" spans="1:8" x14ac:dyDescent="0.25">
      <c r="A4922" s="19">
        <v>41518.430040245948</v>
      </c>
      <c r="B4922" s="32">
        <v>1.4</v>
      </c>
      <c r="C4922" s="32">
        <v>1.38</v>
      </c>
      <c r="D4922" s="32"/>
    </row>
    <row r="4923" spans="1:8" x14ac:dyDescent="0.25">
      <c r="A4923" s="19">
        <v>41518.436984690394</v>
      </c>
      <c r="B4923" s="32">
        <v>1.4</v>
      </c>
      <c r="C4923" s="32">
        <v>1.38</v>
      </c>
      <c r="D4923" s="32"/>
    </row>
    <row r="4924" spans="1:8" x14ac:dyDescent="0.25">
      <c r="A4924" s="19">
        <v>41518.443929134839</v>
      </c>
      <c r="B4924" s="32">
        <v>1.4</v>
      </c>
      <c r="C4924" s="32">
        <v>1.37</v>
      </c>
      <c r="D4924" s="32"/>
      <c r="H4924" s="29"/>
    </row>
    <row r="4925" spans="1:8" x14ac:dyDescent="0.25">
      <c r="A4925" s="19">
        <v>41518.450873579284</v>
      </c>
      <c r="B4925" s="32">
        <v>1.38</v>
      </c>
      <c r="C4925" s="32">
        <v>1.37</v>
      </c>
      <c r="D4925" s="32"/>
      <c r="H4925" s="29"/>
    </row>
    <row r="4926" spans="1:8" x14ac:dyDescent="0.25">
      <c r="A4926" s="19"/>
      <c r="D4926"/>
      <c r="E4926" s="1"/>
      <c r="F4926" s="1"/>
      <c r="G4926" s="1"/>
    </row>
    <row r="4927" spans="1:8" x14ac:dyDescent="0.25">
      <c r="A4927" s="19"/>
      <c r="D4927"/>
      <c r="E4927" s="1"/>
      <c r="F4927" s="1"/>
      <c r="G4927" s="1"/>
    </row>
    <row r="4928" spans="1:8" x14ac:dyDescent="0.25">
      <c r="A4928" s="19"/>
      <c r="D4928"/>
      <c r="E4928" s="1"/>
      <c r="F4928" s="1"/>
      <c r="G4928" s="1"/>
    </row>
    <row r="4929" spans="1:7" x14ac:dyDescent="0.25">
      <c r="A4929" s="19"/>
      <c r="D4929"/>
      <c r="E4929" s="1"/>
      <c r="F4929" s="1"/>
      <c r="G4929" s="1"/>
    </row>
    <row r="4930" spans="1:7" x14ac:dyDescent="0.25">
      <c r="A4930" s="19"/>
      <c r="D4930"/>
      <c r="E4930" s="1"/>
      <c r="F4930" s="1"/>
      <c r="G4930" s="1"/>
    </row>
    <row r="4931" spans="1:7" x14ac:dyDescent="0.25">
      <c r="A4931" s="19"/>
      <c r="D4931"/>
      <c r="E4931" s="1"/>
      <c r="F4931" s="1"/>
      <c r="G4931" s="1"/>
    </row>
    <row r="4932" spans="1:7" x14ac:dyDescent="0.25">
      <c r="A4932" s="19"/>
      <c r="D4932"/>
      <c r="E4932" s="1"/>
      <c r="F4932" s="1"/>
      <c r="G4932" s="1"/>
    </row>
    <row r="4933" spans="1:7" x14ac:dyDescent="0.25">
      <c r="A4933" s="19"/>
      <c r="D4933"/>
      <c r="E4933" s="1"/>
      <c r="F4933" s="1"/>
      <c r="G4933" s="1"/>
    </row>
    <row r="4934" spans="1:7" x14ac:dyDescent="0.25">
      <c r="A4934" s="19"/>
      <c r="D4934"/>
      <c r="E4934" s="1"/>
      <c r="F4934" s="1"/>
      <c r="G4934" s="1"/>
    </row>
    <row r="4935" spans="1:7" x14ac:dyDescent="0.25">
      <c r="A4935" s="19"/>
      <c r="D4935"/>
      <c r="E4935" s="1"/>
      <c r="F4935" s="1"/>
      <c r="G4935" s="1"/>
    </row>
  </sheetData>
  <autoFilter ref="A1:H4935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7"/>
  <sheetViews>
    <sheetView workbookViewId="0">
      <selection activeCell="G6" sqref="G6:K6"/>
    </sheetView>
  </sheetViews>
  <sheetFormatPr baseColWidth="10" defaultRowHeight="15" x14ac:dyDescent="0.25"/>
  <cols>
    <col min="1" max="1" width="9.42578125" style="7" bestFit="1" customWidth="1"/>
    <col min="2" max="3" width="16.140625" style="7" bestFit="1" customWidth="1"/>
    <col min="4" max="5" width="18" bestFit="1" customWidth="1"/>
  </cols>
  <sheetData>
    <row r="1" spans="1:11" x14ac:dyDescent="0.25">
      <c r="A1" s="16" t="s">
        <v>0</v>
      </c>
      <c r="B1" s="13" t="s">
        <v>28</v>
      </c>
      <c r="C1" s="13" t="s">
        <v>29</v>
      </c>
      <c r="E1" s="23" t="s">
        <v>45</v>
      </c>
      <c r="G1" t="s">
        <v>47</v>
      </c>
      <c r="H1" t="s">
        <v>46</v>
      </c>
      <c r="I1" s="15" t="s">
        <v>18</v>
      </c>
      <c r="J1" s="15" t="s">
        <v>17</v>
      </c>
      <c r="K1" s="15" t="s">
        <v>16</v>
      </c>
    </row>
    <row r="2" spans="1:11" x14ac:dyDescent="0.25">
      <c r="A2" s="12">
        <v>6.2698929395992309E-3</v>
      </c>
      <c r="B2" s="2">
        <v>-2.0081549439347604</v>
      </c>
      <c r="C2" s="2">
        <v>-4.6279306829765545</v>
      </c>
      <c r="D2" s="29"/>
      <c r="E2" s="19">
        <v>41511.749479166669</v>
      </c>
      <c r="F2">
        <v>8800.0001907348797</v>
      </c>
      <c r="G2" s="2">
        <f>E2-Tensionen!$I$2</f>
        <v>25.131264369214477</v>
      </c>
      <c r="H2" s="2">
        <f>-F2/0.981</f>
        <v>-8970.4385226655249</v>
      </c>
      <c r="I2" s="9">
        <v>1</v>
      </c>
      <c r="J2" s="9">
        <v>2</v>
      </c>
      <c r="K2" s="9">
        <v>1</v>
      </c>
    </row>
    <row r="3" spans="1:11" x14ac:dyDescent="0.25">
      <c r="A3" s="12">
        <v>4.0992115158587694E-2</v>
      </c>
      <c r="B3" s="2">
        <v>-2.2324159021406729</v>
      </c>
      <c r="C3" s="2">
        <v>-4.7910295616717642</v>
      </c>
      <c r="D3" s="29"/>
      <c r="E3" s="21"/>
      <c r="G3" s="12"/>
      <c r="H3" s="2"/>
    </row>
    <row r="4" spans="1:11" x14ac:dyDescent="0.25">
      <c r="A4" s="12">
        <v>8.9603226268081926E-2</v>
      </c>
      <c r="B4" s="2">
        <v>-2.4668705402650355</v>
      </c>
      <c r="C4" s="2">
        <v>-5.0356778797145774</v>
      </c>
      <c r="D4" s="29"/>
      <c r="E4" s="23" t="s">
        <v>44</v>
      </c>
    </row>
    <row r="5" spans="1:11" x14ac:dyDescent="0.25">
      <c r="A5" s="12">
        <v>0.13126989293959923</v>
      </c>
      <c r="B5" s="2">
        <v>-2.7013251783893986</v>
      </c>
      <c r="C5" s="2">
        <v>-5.27013251783894</v>
      </c>
      <c r="D5" s="29"/>
      <c r="E5" t="s">
        <v>20</v>
      </c>
      <c r="I5" s="15"/>
      <c r="J5" s="15" t="s">
        <v>17</v>
      </c>
      <c r="K5" s="15" t="s">
        <v>16</v>
      </c>
    </row>
    <row r="6" spans="1:11" x14ac:dyDescent="0.25">
      <c r="A6" s="12">
        <v>0.17293655960384058</v>
      </c>
      <c r="B6" s="2">
        <v>-2.8848114169215089</v>
      </c>
      <c r="C6" s="2">
        <v>-5.4332313965341488</v>
      </c>
      <c r="D6" s="29"/>
      <c r="E6" s="21">
        <v>41508.693929134839</v>
      </c>
      <c r="F6" s="32">
        <v>8800.0001907348505</v>
      </c>
      <c r="G6" s="2">
        <f>E6-Tensionen!$I$2</f>
        <v>22.075714337384852</v>
      </c>
      <c r="H6" s="2">
        <f>-F6/0.981</f>
        <v>-8970.4385226654958</v>
      </c>
      <c r="I6" s="9">
        <v>1</v>
      </c>
      <c r="J6" s="9">
        <v>1</v>
      </c>
      <c r="K6" s="9">
        <v>1</v>
      </c>
    </row>
    <row r="7" spans="1:11" x14ac:dyDescent="0.25">
      <c r="A7" s="12">
        <v>0.21460322626808193</v>
      </c>
      <c r="B7" s="2">
        <v>-3.2721712538226302</v>
      </c>
      <c r="C7" s="2">
        <v>-5.8307849133537202</v>
      </c>
      <c r="D7" s="29"/>
    </row>
    <row r="8" spans="1:11" x14ac:dyDescent="0.25">
      <c r="A8" s="12">
        <v>0.25626989293959923</v>
      </c>
      <c r="B8" s="2">
        <v>-3.3537206931702346</v>
      </c>
      <c r="C8" s="2">
        <v>-5.9123343527013255</v>
      </c>
      <c r="D8" s="29"/>
      <c r="E8" s="21"/>
    </row>
    <row r="9" spans="1:11" x14ac:dyDescent="0.25">
      <c r="A9" s="12">
        <v>0.29793655960384058</v>
      </c>
      <c r="B9" s="2">
        <v>-3.4964322120285427</v>
      </c>
      <c r="C9" s="2">
        <v>-6.0550458715596331</v>
      </c>
      <c r="D9" s="29"/>
    </row>
    <row r="10" spans="1:11" x14ac:dyDescent="0.25">
      <c r="A10" s="12">
        <v>0.33960322626808193</v>
      </c>
      <c r="B10" s="2">
        <v>-3.8226299694189603</v>
      </c>
      <c r="C10" s="2">
        <v>-6.3710499490316002</v>
      </c>
      <c r="D10" s="29"/>
    </row>
    <row r="11" spans="1:11" x14ac:dyDescent="0.25">
      <c r="A11" s="12">
        <v>0.38126989293959923</v>
      </c>
      <c r="B11" s="2">
        <v>-4.2201834862385317</v>
      </c>
      <c r="C11" s="2">
        <v>-6.7889908256880735</v>
      </c>
      <c r="D11" s="29"/>
    </row>
    <row r="12" spans="1:11" x14ac:dyDescent="0.25">
      <c r="A12" s="12">
        <v>0.42293655960384058</v>
      </c>
      <c r="B12" s="2">
        <v>-4.6992864424057093</v>
      </c>
      <c r="C12" s="2">
        <v>-7.2477064220183491</v>
      </c>
      <c r="D12" s="29"/>
    </row>
    <row r="13" spans="1:11" x14ac:dyDescent="0.25">
      <c r="A13" s="12">
        <v>0.46460322626808193</v>
      </c>
      <c r="B13" s="2">
        <v>-4.9439347604485215</v>
      </c>
      <c r="C13" s="2">
        <v>-7.5127420998980634</v>
      </c>
      <c r="D13" s="29"/>
    </row>
    <row r="14" spans="1:11" x14ac:dyDescent="0.25">
      <c r="A14" s="12">
        <v>0.50626989293959923</v>
      </c>
      <c r="B14" s="2">
        <v>-5.382262996941896</v>
      </c>
      <c r="C14" s="2">
        <v>-7.951070336391437</v>
      </c>
      <c r="D14" s="29"/>
    </row>
    <row r="15" spans="1:11" x14ac:dyDescent="0.25">
      <c r="A15" s="12">
        <v>0.54793655960384058</v>
      </c>
      <c r="B15" s="2">
        <v>-5.5045871559633035</v>
      </c>
      <c r="C15" s="2">
        <v>-8.0632008154943939</v>
      </c>
      <c r="D15" s="29"/>
    </row>
    <row r="16" spans="1:11" x14ac:dyDescent="0.25">
      <c r="A16" s="12">
        <v>0.58960322626808193</v>
      </c>
      <c r="B16" s="2">
        <v>-6.0142711518858309</v>
      </c>
      <c r="C16" s="2">
        <v>-8.5626911314984717</v>
      </c>
      <c r="D16" s="29"/>
    </row>
    <row r="17" spans="1:4" x14ac:dyDescent="0.25">
      <c r="A17" s="12">
        <v>0.63126989293959923</v>
      </c>
      <c r="B17" s="2">
        <v>-6.1977573904179408</v>
      </c>
      <c r="C17" s="2">
        <v>-8.7563710499490313</v>
      </c>
      <c r="D17" s="29"/>
    </row>
    <row r="18" spans="1:4" x14ac:dyDescent="0.25">
      <c r="A18" s="12">
        <v>0.67293655960384058</v>
      </c>
      <c r="B18" s="2">
        <v>-6.5647298674821615</v>
      </c>
      <c r="C18" s="2">
        <v>-9.123343527013251</v>
      </c>
      <c r="D18" s="29"/>
    </row>
    <row r="19" spans="1:4" x14ac:dyDescent="0.25">
      <c r="A19" s="12">
        <v>0.71460322626808193</v>
      </c>
      <c r="B19" s="2">
        <v>-6.2793068297655452</v>
      </c>
      <c r="C19" s="2">
        <v>-8.8481141692150871</v>
      </c>
      <c r="D19" s="29"/>
    </row>
    <row r="20" spans="1:4" x14ac:dyDescent="0.25">
      <c r="A20" s="12">
        <v>0.76321433738485212</v>
      </c>
      <c r="B20" s="2">
        <v>-6.8501529051987768</v>
      </c>
      <c r="C20" s="2">
        <v>-9.4189602446483178</v>
      </c>
      <c r="D20" s="29"/>
    </row>
    <row r="21" spans="1:4" x14ac:dyDescent="0.25">
      <c r="A21" s="12">
        <v>0.80488100404909346</v>
      </c>
      <c r="B21" s="2">
        <v>-6.9724770642201834</v>
      </c>
      <c r="C21" s="2">
        <v>-9.5310907237512748</v>
      </c>
      <c r="D21" s="29"/>
    </row>
    <row r="22" spans="1:4" x14ac:dyDescent="0.25">
      <c r="A22" s="12">
        <v>0.84654767071333481</v>
      </c>
      <c r="B22" s="2">
        <v>-7.1253822629969426</v>
      </c>
      <c r="C22" s="2">
        <v>-9.6738022426095824</v>
      </c>
      <c r="D22" s="29"/>
    </row>
    <row r="23" spans="1:4" x14ac:dyDescent="0.25">
      <c r="A23" s="12">
        <v>0.88821433738485212</v>
      </c>
      <c r="B23" s="2">
        <v>-7.5331294597349645</v>
      </c>
      <c r="C23" s="2">
        <v>-10.091743119266056</v>
      </c>
      <c r="D23" s="29"/>
    </row>
    <row r="24" spans="1:4" x14ac:dyDescent="0.25">
      <c r="A24" s="12">
        <v>0.92988100404909346</v>
      </c>
      <c r="B24" s="2">
        <v>-7.6962283384301733</v>
      </c>
      <c r="C24" s="2">
        <v>-10.254841997961265</v>
      </c>
      <c r="D24" s="29"/>
    </row>
    <row r="25" spans="1:4" x14ac:dyDescent="0.25">
      <c r="A25" s="12">
        <v>0.97154767071333481</v>
      </c>
      <c r="B25" s="2">
        <v>-7.8389398572884819</v>
      </c>
      <c r="C25" s="2">
        <v>-10.387359836901121</v>
      </c>
      <c r="D25" s="29"/>
    </row>
    <row r="26" spans="1:4" x14ac:dyDescent="0.25">
      <c r="A26" s="12">
        <v>1.0132143373848521</v>
      </c>
      <c r="B26" s="2">
        <v>-8.2161060142711531</v>
      </c>
      <c r="C26" s="2">
        <v>-10.764525993883792</v>
      </c>
      <c r="D26" s="29"/>
    </row>
    <row r="27" spans="1:4" x14ac:dyDescent="0.25">
      <c r="A27" s="12">
        <v>1.0548810040490935</v>
      </c>
      <c r="B27" s="2">
        <v>-8.4403669724770634</v>
      </c>
      <c r="C27" s="2">
        <v>-10.978593272171253</v>
      </c>
      <c r="D27" s="29"/>
    </row>
    <row r="28" spans="1:4" x14ac:dyDescent="0.25">
      <c r="A28" s="12">
        <v>1.0965476707133348</v>
      </c>
      <c r="B28" s="2">
        <v>-8.8583078491335367</v>
      </c>
      <c r="C28" s="2">
        <v>-11.396534148827726</v>
      </c>
      <c r="D28" s="29"/>
    </row>
    <row r="29" spans="1:4" x14ac:dyDescent="0.25">
      <c r="A29" s="12">
        <v>1.1382143373848521</v>
      </c>
      <c r="B29" s="2">
        <v>-8.8685015290519864</v>
      </c>
      <c r="C29" s="2">
        <v>-11.406727828746178</v>
      </c>
      <c r="D29" s="29"/>
    </row>
    <row r="30" spans="1:4" x14ac:dyDescent="0.25">
      <c r="A30" s="12">
        <v>1.1798810040490935</v>
      </c>
      <c r="B30" s="2">
        <v>-9.2660550458715605</v>
      </c>
      <c r="C30" s="2">
        <v>-11.80428134556575</v>
      </c>
      <c r="D30" s="29"/>
    </row>
    <row r="31" spans="1:4" x14ac:dyDescent="0.25">
      <c r="A31" s="12">
        <v>1.2215476707133348</v>
      </c>
      <c r="B31" s="2">
        <v>-9.4903160040774726</v>
      </c>
      <c r="C31" s="2">
        <v>-12.028542303771662</v>
      </c>
      <c r="D31" s="29"/>
    </row>
    <row r="32" spans="1:4" x14ac:dyDescent="0.25">
      <c r="A32" s="12">
        <v>1.270158781830105</v>
      </c>
      <c r="B32" s="2">
        <v>-9.6330275229357785</v>
      </c>
      <c r="C32" s="2">
        <v>-12.201834862385322</v>
      </c>
      <c r="D32" s="29"/>
    </row>
    <row r="33" spans="1:4" x14ac:dyDescent="0.25">
      <c r="A33" s="12">
        <v>1.3118254484943463</v>
      </c>
      <c r="B33" s="2">
        <v>-9.8878695208970431</v>
      </c>
      <c r="C33" s="2">
        <v>-12.456676860346587</v>
      </c>
      <c r="D33" s="29"/>
    </row>
    <row r="34" spans="1:4" x14ac:dyDescent="0.25">
      <c r="A34" s="12">
        <v>1.3534921151585877</v>
      </c>
      <c r="B34" s="2">
        <v>-10.010193679918451</v>
      </c>
      <c r="C34" s="2">
        <v>-12.579001019367992</v>
      </c>
      <c r="D34" s="29"/>
    </row>
    <row r="35" spans="1:4" x14ac:dyDescent="0.25">
      <c r="A35" s="12">
        <v>1.395158781830105</v>
      </c>
      <c r="B35" s="2">
        <v>-10.203873598369011</v>
      </c>
      <c r="C35" s="2">
        <v>-12.772680937818553</v>
      </c>
      <c r="D35" s="29"/>
    </row>
    <row r="36" spans="1:4" x14ac:dyDescent="0.25">
      <c r="A36" s="12">
        <v>1.4368254484943463</v>
      </c>
      <c r="B36" s="2">
        <v>-10.387359836901121</v>
      </c>
      <c r="C36" s="2">
        <v>-12.956167176350665</v>
      </c>
      <c r="D36" s="29"/>
    </row>
    <row r="37" spans="1:4" x14ac:dyDescent="0.25">
      <c r="A37" s="12">
        <v>1.4784921151585877</v>
      </c>
      <c r="B37" s="2">
        <v>-10.55045871559633</v>
      </c>
      <c r="C37" s="2">
        <v>-13.119266055045872</v>
      </c>
      <c r="D37" s="29"/>
    </row>
    <row r="38" spans="1:4" x14ac:dyDescent="0.25">
      <c r="A38" s="12">
        <v>1.5271032262680819</v>
      </c>
      <c r="B38" s="2">
        <v>-10.713557594291538</v>
      </c>
      <c r="C38" s="2">
        <v>-13.28236493374108</v>
      </c>
      <c r="D38" s="29"/>
    </row>
    <row r="39" spans="1:4" x14ac:dyDescent="0.25">
      <c r="A39" s="12">
        <v>1.5687698929395992</v>
      </c>
      <c r="B39" s="2">
        <v>-10.927624872579003</v>
      </c>
      <c r="C39" s="2">
        <v>-13.496432212028543</v>
      </c>
      <c r="D39" s="29"/>
    </row>
    <row r="40" spans="1:4" x14ac:dyDescent="0.25">
      <c r="A40" s="12">
        <v>1.6104365596038406</v>
      </c>
      <c r="B40" s="2">
        <v>-11.060142711518859</v>
      </c>
      <c r="C40" s="2">
        <v>-13.618756371049949</v>
      </c>
      <c r="D40" s="29"/>
    </row>
    <row r="41" spans="1:4" x14ac:dyDescent="0.25">
      <c r="A41" s="12">
        <v>1.6521032262680819</v>
      </c>
      <c r="B41" s="2">
        <v>-11.172273190621816</v>
      </c>
      <c r="C41" s="2">
        <v>-13.730886850152906</v>
      </c>
      <c r="D41" s="29"/>
    </row>
    <row r="42" spans="1:4" x14ac:dyDescent="0.25">
      <c r="A42" s="12">
        <v>1.6937698929395992</v>
      </c>
      <c r="B42" s="2">
        <v>-11.274209989806321</v>
      </c>
      <c r="C42" s="2">
        <v>-13.832823649337412</v>
      </c>
      <c r="D42" s="29"/>
    </row>
    <row r="43" spans="1:4" x14ac:dyDescent="0.25">
      <c r="A43" s="12">
        <v>1.7354365596038406</v>
      </c>
      <c r="B43" s="2">
        <v>-11.508664627930683</v>
      </c>
      <c r="C43" s="2">
        <v>-14.067278287461775</v>
      </c>
      <c r="D43" s="29"/>
    </row>
    <row r="44" spans="1:4" x14ac:dyDescent="0.25">
      <c r="A44" s="12">
        <v>1.7771032262680819</v>
      </c>
      <c r="B44" s="2">
        <v>-11.44750254841998</v>
      </c>
      <c r="C44" s="2">
        <v>-14.00611620795107</v>
      </c>
      <c r="D44" s="29"/>
    </row>
    <row r="45" spans="1:4" x14ac:dyDescent="0.25">
      <c r="A45" s="12">
        <v>1.8187698929395992</v>
      </c>
      <c r="B45" s="2">
        <v>-11.641182466870541</v>
      </c>
      <c r="C45" s="2">
        <v>-14.199796126401631</v>
      </c>
      <c r="D45" s="29"/>
    </row>
    <row r="46" spans="1:4" x14ac:dyDescent="0.25">
      <c r="A46" s="12">
        <v>1.8604365596038406</v>
      </c>
      <c r="B46" s="2">
        <v>-11.80428134556575</v>
      </c>
      <c r="C46" s="2">
        <v>-14.352701325178391</v>
      </c>
      <c r="D46" s="29"/>
    </row>
    <row r="47" spans="1:4" x14ac:dyDescent="0.25">
      <c r="A47" s="12">
        <v>1.9021032262680819</v>
      </c>
      <c r="B47" s="2">
        <v>-12.01834862385321</v>
      </c>
      <c r="C47" s="2">
        <v>-14.566768603465851</v>
      </c>
      <c r="D47" s="29"/>
    </row>
    <row r="48" spans="1:4" x14ac:dyDescent="0.25">
      <c r="A48" s="12">
        <v>1.9437698929395992</v>
      </c>
      <c r="B48" s="2">
        <v>-12.252803261977574</v>
      </c>
      <c r="C48" s="2">
        <v>-14.811416921508664</v>
      </c>
      <c r="D48" s="29"/>
    </row>
    <row r="49" spans="1:4" x14ac:dyDescent="0.25">
      <c r="A49" s="12">
        <v>1.9854365596038406</v>
      </c>
      <c r="B49" s="2">
        <v>-12.507645259938839</v>
      </c>
      <c r="C49" s="2">
        <v>-15.056065239551478</v>
      </c>
      <c r="D49" s="29"/>
    </row>
    <row r="50" spans="1:4" x14ac:dyDescent="0.25">
      <c r="A50" s="12">
        <v>2.0271032262680819</v>
      </c>
      <c r="B50" s="2">
        <v>-12.823649337410806</v>
      </c>
      <c r="C50" s="2">
        <v>-15.372069317023445</v>
      </c>
      <c r="D50" s="29"/>
    </row>
    <row r="51" spans="1:4" x14ac:dyDescent="0.25">
      <c r="A51" s="12">
        <v>2.0687698929395992</v>
      </c>
      <c r="B51" s="2">
        <v>-12.803261977573905</v>
      </c>
      <c r="C51" s="2">
        <v>-15.351681957186544</v>
      </c>
      <c r="D51" s="29"/>
    </row>
    <row r="52" spans="1:4" x14ac:dyDescent="0.25">
      <c r="A52" s="12">
        <v>2.1104365596038406</v>
      </c>
      <c r="B52" s="2">
        <v>-13.027522935779816</v>
      </c>
      <c r="C52" s="2">
        <v>-15.575942915392456</v>
      </c>
      <c r="D52" s="29"/>
    </row>
    <row r="53" spans="1:4" x14ac:dyDescent="0.25">
      <c r="A53" s="12">
        <v>2.1521032262680819</v>
      </c>
      <c r="B53" s="2">
        <v>-13.211009174311927</v>
      </c>
      <c r="C53" s="2">
        <v>-15.749235474006115</v>
      </c>
      <c r="D53" s="29"/>
    </row>
    <row r="54" spans="1:4" x14ac:dyDescent="0.25">
      <c r="A54" s="12">
        <v>2.1937698929395992</v>
      </c>
      <c r="B54" s="2">
        <v>-13.333333333333334</v>
      </c>
      <c r="C54" s="2">
        <v>-15.902140672782874</v>
      </c>
      <c r="D54" s="29"/>
    </row>
    <row r="55" spans="1:4" x14ac:dyDescent="0.25">
      <c r="A55" s="12">
        <v>2.2354365596038406</v>
      </c>
      <c r="B55" s="2">
        <v>-13.720693170234457</v>
      </c>
      <c r="C55" s="2">
        <v>-16.258919469928642</v>
      </c>
      <c r="D55" s="29"/>
    </row>
    <row r="56" spans="1:4" x14ac:dyDescent="0.25">
      <c r="A56" s="12">
        <v>2.2771032262680819</v>
      </c>
      <c r="B56" s="2">
        <v>-13.99592252803262</v>
      </c>
      <c r="C56" s="2">
        <v>-16.544342507645261</v>
      </c>
      <c r="D56" s="29"/>
    </row>
    <row r="57" spans="1:4" x14ac:dyDescent="0.25">
      <c r="A57" s="12">
        <v>2.3187698929395992</v>
      </c>
      <c r="B57" s="2">
        <v>-14.159021406727829</v>
      </c>
      <c r="C57" s="2">
        <v>-16.697247706422019</v>
      </c>
      <c r="D57" s="29"/>
    </row>
    <row r="58" spans="1:4" x14ac:dyDescent="0.25">
      <c r="A58" s="12">
        <v>2.3604365596038406</v>
      </c>
      <c r="B58" s="2">
        <v>-14.352701325178391</v>
      </c>
      <c r="C58" s="2">
        <v>-16.880733944954127</v>
      </c>
      <c r="D58" s="29"/>
    </row>
    <row r="59" spans="1:4" x14ac:dyDescent="0.25">
      <c r="A59" s="12">
        <v>2.4021032262680819</v>
      </c>
      <c r="B59" s="2">
        <v>-14.464831804281346</v>
      </c>
      <c r="C59" s="2">
        <v>-17.003058103975537</v>
      </c>
      <c r="D59" s="29"/>
    </row>
    <row r="60" spans="1:4" x14ac:dyDescent="0.25">
      <c r="A60" s="12">
        <v>2.4437698929395992</v>
      </c>
      <c r="B60" s="2">
        <v>-14.668705402650358</v>
      </c>
      <c r="C60" s="2">
        <v>-17.217125382262999</v>
      </c>
      <c r="D60" s="29"/>
    </row>
    <row r="61" spans="1:4" x14ac:dyDescent="0.25">
      <c r="A61" s="12">
        <v>2.4854365596038406</v>
      </c>
      <c r="B61" s="2">
        <v>-14.852191641182467</v>
      </c>
      <c r="C61" s="2">
        <v>-17.390417940876656</v>
      </c>
      <c r="D61" s="29"/>
    </row>
    <row r="62" spans="1:4" x14ac:dyDescent="0.25">
      <c r="A62" s="12">
        <v>2.5271032262680819</v>
      </c>
      <c r="B62" s="2">
        <v>-15.025484199796127</v>
      </c>
      <c r="C62" s="2">
        <v>-17.573904179408764</v>
      </c>
      <c r="D62" s="29"/>
    </row>
    <row r="63" spans="1:4" x14ac:dyDescent="0.25">
      <c r="A63" s="12">
        <v>2.5687698929395992</v>
      </c>
      <c r="B63" s="2">
        <v>-15.188583078491336</v>
      </c>
      <c r="C63" s="2">
        <v>-17.716615698267073</v>
      </c>
      <c r="D63" s="29"/>
    </row>
    <row r="64" spans="1:4" x14ac:dyDescent="0.25">
      <c r="A64" s="12">
        <v>2.6104365596038406</v>
      </c>
      <c r="B64" s="2">
        <v>-15.310907237512742</v>
      </c>
      <c r="C64" s="2">
        <v>-17.849133537206935</v>
      </c>
      <c r="D64" s="29"/>
    </row>
    <row r="65" spans="1:4" x14ac:dyDescent="0.25">
      <c r="A65" s="12">
        <v>2.6521032262680819</v>
      </c>
      <c r="B65" s="2">
        <v>-15.504587155963304</v>
      </c>
      <c r="C65" s="2">
        <v>-18.032619775739043</v>
      </c>
      <c r="D65" s="29"/>
    </row>
    <row r="66" spans="1:4" x14ac:dyDescent="0.25">
      <c r="A66" s="12">
        <v>2.6937698929395992</v>
      </c>
      <c r="B66" s="2">
        <v>-15.555555555555555</v>
      </c>
      <c r="C66" s="2">
        <v>-18.083588175331293</v>
      </c>
      <c r="D66" s="29"/>
    </row>
    <row r="67" spans="1:4" x14ac:dyDescent="0.25">
      <c r="A67" s="12">
        <v>2.7423810040490935</v>
      </c>
      <c r="B67" s="2">
        <v>-15.739041794087665</v>
      </c>
      <c r="C67" s="2">
        <v>-18.256880733944953</v>
      </c>
      <c r="D67" s="29"/>
    </row>
    <row r="68" spans="1:4" x14ac:dyDescent="0.25">
      <c r="A68" s="12">
        <v>2.7840476707133348</v>
      </c>
      <c r="B68" s="2">
        <v>-15.82059123343527</v>
      </c>
      <c r="C68" s="2">
        <v>-18.348623853211009</v>
      </c>
      <c r="D68" s="29"/>
    </row>
    <row r="69" spans="1:4" x14ac:dyDescent="0.25">
      <c r="A69" s="12">
        <v>2.8257143373848521</v>
      </c>
      <c r="B69" s="2">
        <v>-15.382262996941897</v>
      </c>
      <c r="C69" s="2">
        <v>-17.900101936799185</v>
      </c>
      <c r="D69" s="29"/>
    </row>
    <row r="70" spans="1:4" x14ac:dyDescent="0.25">
      <c r="A70" s="12">
        <v>2.8673810040490935</v>
      </c>
      <c r="B70" s="2">
        <v>-15.902140672782874</v>
      </c>
      <c r="C70" s="2">
        <v>-18.409785932721711</v>
      </c>
      <c r="D70" s="29"/>
    </row>
    <row r="71" spans="1:4" x14ac:dyDescent="0.25">
      <c r="A71" s="12">
        <v>2.9090476707133348</v>
      </c>
      <c r="B71" s="2">
        <v>-16.106014271151889</v>
      </c>
      <c r="C71" s="2">
        <v>-18.623853211009173</v>
      </c>
      <c r="D71" s="29"/>
    </row>
    <row r="72" spans="1:4" x14ac:dyDescent="0.25">
      <c r="A72" s="12">
        <v>2.9507143373848521</v>
      </c>
      <c r="B72" s="2">
        <v>-16.258919469928642</v>
      </c>
      <c r="C72" s="2">
        <v>-18.776758409785934</v>
      </c>
      <c r="D72" s="29"/>
    </row>
    <row r="73" spans="1:4" x14ac:dyDescent="0.25">
      <c r="A73" s="12">
        <v>2.9923810040490935</v>
      </c>
      <c r="B73" s="2">
        <v>-16.401630988786952</v>
      </c>
      <c r="C73" s="2">
        <v>-18.909276248725792</v>
      </c>
      <c r="D73" s="29"/>
    </row>
    <row r="74" spans="1:4" x14ac:dyDescent="0.25">
      <c r="A74" s="12">
        <v>3.0340476707133348</v>
      </c>
      <c r="B74" s="2">
        <v>-16.462793068297653</v>
      </c>
      <c r="C74" s="2">
        <v>-18.980632008154945</v>
      </c>
      <c r="D74" s="29"/>
    </row>
    <row r="75" spans="1:4" x14ac:dyDescent="0.25">
      <c r="A75" s="12">
        <v>3.0757143373848521</v>
      </c>
      <c r="B75" s="2">
        <v>-16.646279306829765</v>
      </c>
      <c r="C75" s="2">
        <v>-19.174311926605505</v>
      </c>
      <c r="D75" s="29"/>
    </row>
    <row r="76" spans="1:4" x14ac:dyDescent="0.25">
      <c r="A76" s="12">
        <v>3.1173810040490935</v>
      </c>
      <c r="B76" s="2">
        <v>-16.819571865443425</v>
      </c>
      <c r="C76" s="2">
        <v>-19.327217125382266</v>
      </c>
      <c r="D76" s="29"/>
    </row>
    <row r="77" spans="1:4" x14ac:dyDescent="0.25">
      <c r="A77" s="12">
        <v>3.1590476707133348</v>
      </c>
      <c r="B77" s="2">
        <v>-16.93170234454638</v>
      </c>
      <c r="C77" s="2">
        <v>-19.439347604485221</v>
      </c>
      <c r="D77" s="29"/>
    </row>
    <row r="78" spans="1:4" x14ac:dyDescent="0.25">
      <c r="A78" s="12">
        <v>3.2007143373848521</v>
      </c>
      <c r="B78" s="2">
        <v>-17.013251783893988</v>
      </c>
      <c r="C78" s="2">
        <v>-19.541284403669728</v>
      </c>
      <c r="D78" s="29"/>
    </row>
    <row r="79" spans="1:4" x14ac:dyDescent="0.25">
      <c r="A79" s="12">
        <v>3.2423810040490935</v>
      </c>
      <c r="B79" s="2">
        <v>-17.186544342507645</v>
      </c>
      <c r="C79" s="2">
        <v>-19.704383282364933</v>
      </c>
      <c r="D79" s="29"/>
    </row>
    <row r="80" spans="1:4" x14ac:dyDescent="0.25">
      <c r="A80" s="12">
        <v>3.2840476707133348</v>
      </c>
      <c r="B80" s="2">
        <v>-17.217125382262999</v>
      </c>
      <c r="C80" s="2">
        <v>-19.714576962283385</v>
      </c>
      <c r="D80" s="29"/>
    </row>
    <row r="81" spans="1:4" x14ac:dyDescent="0.25">
      <c r="A81" s="12">
        <v>3.3257143373848521</v>
      </c>
      <c r="B81" s="2">
        <v>-17.308868501529052</v>
      </c>
      <c r="C81" s="2">
        <v>-19.816513761467892</v>
      </c>
      <c r="D81" s="29"/>
    </row>
    <row r="82" spans="1:4" x14ac:dyDescent="0.25">
      <c r="A82" s="12">
        <v>3.3673810040490935</v>
      </c>
      <c r="B82" s="2">
        <v>-17.400611620795107</v>
      </c>
      <c r="C82" s="2">
        <v>-19.908256880733948</v>
      </c>
      <c r="D82" s="29"/>
    </row>
    <row r="83" spans="1:4" x14ac:dyDescent="0.25">
      <c r="A83" s="12">
        <v>3.4090476707133348</v>
      </c>
      <c r="B83" s="2">
        <v>-17.522935779816514</v>
      </c>
      <c r="C83" s="2">
        <v>-20.030581039755351</v>
      </c>
      <c r="D83" s="29"/>
    </row>
    <row r="84" spans="1:4" x14ac:dyDescent="0.25">
      <c r="A84" s="12">
        <v>3.4507143373848521</v>
      </c>
      <c r="B84" s="2">
        <v>-17.686034658511723</v>
      </c>
      <c r="C84" s="2">
        <v>-20.183486238532112</v>
      </c>
      <c r="D84" s="29"/>
    </row>
    <row r="85" spans="1:4" x14ac:dyDescent="0.25">
      <c r="A85" s="12">
        <v>3.4923810040490935</v>
      </c>
      <c r="B85" s="2">
        <v>-17.818552497451581</v>
      </c>
      <c r="C85" s="2">
        <v>-20.326197757390421</v>
      </c>
      <c r="D85" s="29"/>
    </row>
    <row r="86" spans="1:4" x14ac:dyDescent="0.25">
      <c r="A86" s="12">
        <v>3.5340476707133348</v>
      </c>
      <c r="B86" s="2">
        <v>-17.900101936799185</v>
      </c>
      <c r="C86" s="2">
        <v>-20.417940876656473</v>
      </c>
      <c r="D86" s="29"/>
    </row>
    <row r="87" spans="1:4" x14ac:dyDescent="0.25">
      <c r="A87" s="12">
        <v>3.5757143373848521</v>
      </c>
      <c r="B87" s="2">
        <v>-18.012232415902144</v>
      </c>
      <c r="C87" s="2">
        <v>-20.519877675840977</v>
      </c>
      <c r="D87" s="29"/>
    </row>
    <row r="88" spans="1:4" x14ac:dyDescent="0.25">
      <c r="A88" s="12">
        <v>3.6173810040490935</v>
      </c>
      <c r="B88" s="2">
        <v>-18.134556574923547</v>
      </c>
      <c r="C88" s="2">
        <v>-20.642201834862387</v>
      </c>
      <c r="D88" s="29"/>
    </row>
    <row r="89" spans="1:4" x14ac:dyDescent="0.25">
      <c r="A89" s="12">
        <v>3.6590476707133348</v>
      </c>
      <c r="B89" s="2">
        <v>-18.246687054026502</v>
      </c>
      <c r="C89" s="2">
        <v>-20.744138634046891</v>
      </c>
      <c r="D89" s="29"/>
    </row>
    <row r="90" spans="1:4" x14ac:dyDescent="0.25">
      <c r="A90" s="12">
        <v>3.7007143373848521</v>
      </c>
      <c r="B90" s="2">
        <v>-18.348623853211009</v>
      </c>
      <c r="C90" s="2">
        <v>-20.85626911314985</v>
      </c>
      <c r="D90" s="29"/>
    </row>
    <row r="91" spans="1:4" x14ac:dyDescent="0.25">
      <c r="A91" s="12">
        <v>3.7423810040490935</v>
      </c>
      <c r="B91" s="2">
        <v>-18.450560652395517</v>
      </c>
      <c r="C91" s="2">
        <v>-20.958205912334353</v>
      </c>
      <c r="D91" s="29"/>
    </row>
    <row r="92" spans="1:4" x14ac:dyDescent="0.25">
      <c r="A92" s="12">
        <v>3.7840476707133348</v>
      </c>
      <c r="B92" s="2">
        <v>-18.613659531090725</v>
      </c>
      <c r="C92" s="2">
        <v>-21.111111111111111</v>
      </c>
      <c r="D92" s="29"/>
    </row>
    <row r="93" spans="1:4" x14ac:dyDescent="0.25">
      <c r="A93" s="12">
        <v>3.8257143373848521</v>
      </c>
      <c r="B93" s="2">
        <v>-18.470948012232416</v>
      </c>
      <c r="C93" s="2">
        <v>-20.968399592252805</v>
      </c>
      <c r="D93" s="29"/>
    </row>
    <row r="94" spans="1:4" x14ac:dyDescent="0.25">
      <c r="A94" s="12">
        <v>3.8673810040490935</v>
      </c>
      <c r="B94" s="2">
        <v>-18.664627930682975</v>
      </c>
      <c r="C94" s="2">
        <v>-21.162079510703364</v>
      </c>
      <c r="D94" s="29"/>
    </row>
    <row r="95" spans="1:4" x14ac:dyDescent="0.25">
      <c r="A95" s="12">
        <v>3.9090476707133348</v>
      </c>
      <c r="B95" s="2">
        <v>-18.837920489296636</v>
      </c>
      <c r="C95" s="2">
        <v>-21.345565749235476</v>
      </c>
      <c r="D95" s="29"/>
    </row>
    <row r="96" spans="1:4" x14ac:dyDescent="0.25">
      <c r="A96" s="12">
        <v>3.9507143373848521</v>
      </c>
      <c r="B96" s="2">
        <v>-19.001019367991844</v>
      </c>
      <c r="C96" s="2">
        <v>-21.47808358817533</v>
      </c>
      <c r="D96" s="29"/>
    </row>
    <row r="97" spans="1:4" x14ac:dyDescent="0.25">
      <c r="A97" s="12">
        <v>3.9923810040490935</v>
      </c>
      <c r="B97" s="2">
        <v>-19.123343527013255</v>
      </c>
      <c r="C97" s="2">
        <v>-21.62079510703364</v>
      </c>
      <c r="D97" s="29"/>
    </row>
    <row r="98" spans="1:4" x14ac:dyDescent="0.25">
      <c r="A98" s="12">
        <v>4.0340476707133348</v>
      </c>
      <c r="B98" s="2">
        <v>-19.276248725790012</v>
      </c>
      <c r="C98" s="2">
        <v>-21.773700305810397</v>
      </c>
      <c r="D98" s="29"/>
    </row>
    <row r="99" spans="1:4" x14ac:dyDescent="0.25">
      <c r="A99" s="12">
        <v>4.0757143373848521</v>
      </c>
      <c r="B99" s="2">
        <v>-19.480122324159023</v>
      </c>
      <c r="C99" s="2">
        <v>-21.977573904179408</v>
      </c>
      <c r="D99" s="29"/>
    </row>
    <row r="100" spans="1:4" x14ac:dyDescent="0.25">
      <c r="A100" s="12">
        <v>4.1173810040490935</v>
      </c>
      <c r="B100" s="2">
        <v>-19.622833843017329</v>
      </c>
      <c r="C100" s="2">
        <v>-22.120285423037718</v>
      </c>
      <c r="D100" s="29"/>
    </row>
    <row r="101" spans="1:4" x14ac:dyDescent="0.25">
      <c r="A101" s="12">
        <v>4.1590476707133348</v>
      </c>
      <c r="B101" s="2">
        <v>-19.663608562691131</v>
      </c>
      <c r="C101" s="2">
        <v>-22.161060142711516</v>
      </c>
      <c r="D101" s="29"/>
    </row>
    <row r="102" spans="1:4" x14ac:dyDescent="0.25">
      <c r="A102" s="12">
        <v>4.2007143373848521</v>
      </c>
      <c r="B102" s="2">
        <v>-19.877675840978593</v>
      </c>
      <c r="C102" s="2">
        <v>-22.364933741080531</v>
      </c>
      <c r="D102" s="29"/>
    </row>
    <row r="103" spans="1:4" x14ac:dyDescent="0.25">
      <c r="A103" s="12">
        <v>4.2423810040490935</v>
      </c>
      <c r="B103" s="2">
        <v>-19.908256880733948</v>
      </c>
      <c r="C103" s="2">
        <v>-22.426095820591232</v>
      </c>
      <c r="D103" s="29"/>
    </row>
    <row r="104" spans="1:4" x14ac:dyDescent="0.25">
      <c r="A104" s="12">
        <v>4.2840476707133348</v>
      </c>
      <c r="B104" s="2">
        <v>-20.122324159021407</v>
      </c>
      <c r="C104" s="2">
        <v>-22.640163098878695</v>
      </c>
      <c r="D104" s="29"/>
    </row>
    <row r="105" spans="1:4" x14ac:dyDescent="0.25">
      <c r="A105" s="12">
        <v>4.3257143373848521</v>
      </c>
      <c r="B105" s="2">
        <v>-20.244648318042813</v>
      </c>
      <c r="C105" s="2">
        <v>-22.752293577981654</v>
      </c>
      <c r="D105" s="29"/>
    </row>
    <row r="106" spans="1:4" x14ac:dyDescent="0.25">
      <c r="A106" s="12">
        <v>4.3673810040490935</v>
      </c>
      <c r="B106" s="2">
        <v>-20.377166156982671</v>
      </c>
      <c r="C106" s="2">
        <v>-22.884811416921508</v>
      </c>
      <c r="D106" s="29"/>
    </row>
    <row r="107" spans="1:4" x14ac:dyDescent="0.25">
      <c r="A107" s="12">
        <v>4.4090476707133348</v>
      </c>
      <c r="B107" s="2">
        <v>-20.407747196738022</v>
      </c>
      <c r="C107" s="2">
        <v>-22.945973496432213</v>
      </c>
      <c r="D107" s="29"/>
    </row>
    <row r="108" spans="1:4" x14ac:dyDescent="0.25">
      <c r="A108" s="12">
        <v>4.4507143373848521</v>
      </c>
      <c r="B108" s="2">
        <v>-20.509683995922529</v>
      </c>
      <c r="C108" s="2">
        <v>-23.017329255861366</v>
      </c>
      <c r="D108" s="29"/>
    </row>
    <row r="109" spans="1:4" x14ac:dyDescent="0.25">
      <c r="A109" s="12">
        <v>4.4923810040490935</v>
      </c>
      <c r="B109" s="2">
        <v>-20.621814475025484</v>
      </c>
      <c r="C109" s="2">
        <v>-23.129459734964325</v>
      </c>
      <c r="D109" s="29"/>
    </row>
    <row r="110" spans="1:4" x14ac:dyDescent="0.25">
      <c r="A110" s="12">
        <v>4.5340476707133348</v>
      </c>
      <c r="B110" s="2">
        <v>-20.744138634046891</v>
      </c>
      <c r="C110" s="2">
        <v>-23.261977573904179</v>
      </c>
      <c r="D110" s="29"/>
    </row>
    <row r="111" spans="1:4" x14ac:dyDescent="0.25">
      <c r="A111" s="12">
        <v>4.5757143373848521</v>
      </c>
      <c r="B111" s="2">
        <v>-20.876656472986749</v>
      </c>
      <c r="C111" s="2">
        <v>-23.384301732925589</v>
      </c>
      <c r="D111" s="29"/>
    </row>
    <row r="112" spans="1:4" x14ac:dyDescent="0.25">
      <c r="A112" s="12">
        <v>4.6173810040490935</v>
      </c>
      <c r="B112" s="2">
        <v>-21.009174311926607</v>
      </c>
      <c r="C112" s="2">
        <v>-23.516819571865444</v>
      </c>
      <c r="D112" s="29"/>
    </row>
    <row r="113" spans="1:4" x14ac:dyDescent="0.25">
      <c r="A113" s="12">
        <v>4.6590476707133348</v>
      </c>
      <c r="B113" s="2">
        <v>-21.172273190621816</v>
      </c>
      <c r="C113" s="2">
        <v>-23.679918450560653</v>
      </c>
      <c r="D113" s="29"/>
    </row>
    <row r="114" spans="1:4" x14ac:dyDescent="0.25">
      <c r="A114" s="12">
        <v>4.7007143373848521</v>
      </c>
      <c r="B114" s="2">
        <v>-21.314984709480122</v>
      </c>
      <c r="C114" s="2">
        <v>-23.812436289500511</v>
      </c>
      <c r="D114" s="29"/>
    </row>
    <row r="115" spans="1:4" x14ac:dyDescent="0.25">
      <c r="A115" s="12">
        <v>4.7423810040490935</v>
      </c>
      <c r="B115" s="2">
        <v>-20.652395514780839</v>
      </c>
      <c r="C115" s="2">
        <v>-23.160040774719672</v>
      </c>
      <c r="D115" s="29"/>
    </row>
    <row r="116" spans="1:4" x14ac:dyDescent="0.25">
      <c r="A116" s="12">
        <v>4.7840476707133348</v>
      </c>
      <c r="B116" s="2">
        <v>-21.416921508664629</v>
      </c>
      <c r="C116" s="2">
        <v>-23.934760448521917</v>
      </c>
      <c r="D116" s="29"/>
    </row>
    <row r="117" spans="1:4" x14ac:dyDescent="0.25">
      <c r="A117" s="12">
        <v>4.8257143373848521</v>
      </c>
      <c r="B117" s="2">
        <v>-21.62079510703364</v>
      </c>
      <c r="C117" s="2">
        <v>-24.12844036697248</v>
      </c>
      <c r="D117" s="29"/>
    </row>
    <row r="118" spans="1:4" x14ac:dyDescent="0.25">
      <c r="A118" s="12">
        <v>4.8673810040490935</v>
      </c>
      <c r="B118" s="2">
        <v>-21.732925586136595</v>
      </c>
      <c r="C118" s="2">
        <v>-24.250764525993883</v>
      </c>
      <c r="D118" s="29"/>
    </row>
    <row r="119" spans="1:4" x14ac:dyDescent="0.25">
      <c r="A119" s="12">
        <v>4.9090476707133348</v>
      </c>
      <c r="B119" s="2">
        <v>-21.916411824668707</v>
      </c>
      <c r="C119" s="2">
        <v>-24.413863404689092</v>
      </c>
      <c r="D119" s="29"/>
    </row>
    <row r="120" spans="1:4" x14ac:dyDescent="0.25">
      <c r="A120" s="12">
        <v>4.9507143373848521</v>
      </c>
      <c r="B120" s="2">
        <v>-21.936799184505606</v>
      </c>
      <c r="C120" s="2">
        <v>-24.454638124362894</v>
      </c>
      <c r="D120" s="29"/>
    </row>
    <row r="121" spans="1:4" x14ac:dyDescent="0.25">
      <c r="A121" s="12">
        <v>4.9993254484943463</v>
      </c>
      <c r="B121" s="2">
        <v>-22.242609582059124</v>
      </c>
      <c r="C121" s="2">
        <v>-24.760448521916413</v>
      </c>
      <c r="D121" s="29"/>
    </row>
    <row r="122" spans="1:4" x14ac:dyDescent="0.25">
      <c r="A122" s="12">
        <v>5.0409921151585877</v>
      </c>
      <c r="B122" s="2">
        <v>-22.477064220183486</v>
      </c>
      <c r="C122" s="2">
        <v>-24.984709480122326</v>
      </c>
      <c r="D122" s="29"/>
    </row>
    <row r="123" spans="1:4" x14ac:dyDescent="0.25">
      <c r="A123" s="12">
        <v>5.082658781830105</v>
      </c>
      <c r="B123" s="2">
        <v>-22.7013251783894</v>
      </c>
      <c r="C123" s="2">
        <v>-25.208970438328237</v>
      </c>
      <c r="D123" s="29"/>
    </row>
    <row r="124" spans="1:4" x14ac:dyDescent="0.25">
      <c r="A124" s="12">
        <v>5.1243254484943463</v>
      </c>
      <c r="B124" s="2">
        <v>-22.92558613659531</v>
      </c>
      <c r="C124" s="2">
        <v>-25.433231396534147</v>
      </c>
      <c r="D124" s="29"/>
    </row>
    <row r="125" spans="1:4" x14ac:dyDescent="0.25">
      <c r="A125" s="12">
        <v>5.1659921151585877</v>
      </c>
      <c r="B125" s="2">
        <v>-23.078491335372071</v>
      </c>
      <c r="C125" s="2">
        <v>-25.596330275229359</v>
      </c>
      <c r="D125" s="29"/>
    </row>
    <row r="126" spans="1:4" x14ac:dyDescent="0.25">
      <c r="A126" s="12">
        <v>5.207658781830105</v>
      </c>
      <c r="B126" s="2">
        <v>-23.302752293577981</v>
      </c>
      <c r="C126" s="2">
        <v>-25.82059123343527</v>
      </c>
      <c r="D126" s="29"/>
    </row>
    <row r="127" spans="1:4" x14ac:dyDescent="0.25">
      <c r="A127" s="12">
        <v>5.2493254484943463</v>
      </c>
      <c r="B127" s="2">
        <v>-22.976554536187564</v>
      </c>
      <c r="C127" s="2">
        <v>-25.494393476044856</v>
      </c>
      <c r="D127" s="29"/>
    </row>
    <row r="128" spans="1:4" x14ac:dyDescent="0.25">
      <c r="A128" s="12">
        <v>5.2909921151585877</v>
      </c>
      <c r="B128" s="2">
        <v>-23.46585117227319</v>
      </c>
      <c r="C128" s="2">
        <v>-25.983690112130478</v>
      </c>
      <c r="D128" s="29"/>
    </row>
    <row r="129" spans="1:4" x14ac:dyDescent="0.25">
      <c r="A129" s="12">
        <v>5.332658781830105</v>
      </c>
      <c r="B129" s="2">
        <v>-23.63914373088685</v>
      </c>
      <c r="C129" s="2">
        <v>-26.146788990825687</v>
      </c>
      <c r="D129" s="29"/>
    </row>
    <row r="130" spans="1:4" x14ac:dyDescent="0.25">
      <c r="A130" s="12">
        <v>5.3743254484943463</v>
      </c>
      <c r="B130" s="2">
        <v>-23.822629969418962</v>
      </c>
      <c r="C130" s="2">
        <v>-26.330275229357795</v>
      </c>
      <c r="D130" s="29"/>
    </row>
    <row r="131" spans="1:4" x14ac:dyDescent="0.25">
      <c r="A131" s="12">
        <v>5.4159921151585877</v>
      </c>
      <c r="B131" s="2">
        <v>-23.924566768603466</v>
      </c>
      <c r="C131" s="2">
        <v>-26.432212028542303</v>
      </c>
      <c r="D131" s="29"/>
    </row>
    <row r="132" spans="1:4" x14ac:dyDescent="0.25">
      <c r="A132" s="12">
        <v>5.457658781830105</v>
      </c>
      <c r="B132" s="2">
        <v>-24.046890927624872</v>
      </c>
      <c r="C132" s="2">
        <v>-26.554536187563713</v>
      </c>
      <c r="D132" s="29"/>
    </row>
    <row r="133" spans="1:4" x14ac:dyDescent="0.25">
      <c r="A133" s="12">
        <v>5.4993254484943463</v>
      </c>
      <c r="B133" s="2">
        <v>-24.169215086646279</v>
      </c>
      <c r="C133" s="2">
        <v>-26.676860346585119</v>
      </c>
      <c r="D133" s="29"/>
    </row>
    <row r="134" spans="1:4" x14ac:dyDescent="0.25">
      <c r="A134" s="12">
        <v>5.5409921151585877</v>
      </c>
      <c r="B134" s="2">
        <v>-24.291539245667686</v>
      </c>
      <c r="C134" s="2">
        <v>-26.809378185524977</v>
      </c>
      <c r="D134" s="29"/>
    </row>
    <row r="135" spans="1:4" x14ac:dyDescent="0.25">
      <c r="A135" s="12">
        <v>5.582658781830105</v>
      </c>
      <c r="B135" s="2">
        <v>-24.434250764525991</v>
      </c>
      <c r="C135" s="2">
        <v>-26.952089704383283</v>
      </c>
      <c r="D135" s="29"/>
    </row>
    <row r="136" spans="1:4" x14ac:dyDescent="0.25">
      <c r="A136" s="12">
        <v>5.6243254484943463</v>
      </c>
      <c r="B136" s="2">
        <v>-24.444444444444446</v>
      </c>
      <c r="C136" s="2">
        <v>-27.043832823649339</v>
      </c>
      <c r="D136" s="29"/>
    </row>
    <row r="137" spans="1:4" x14ac:dyDescent="0.25">
      <c r="A137" s="12">
        <v>5.6659921151585877</v>
      </c>
      <c r="B137" s="2">
        <v>-24.617737003058103</v>
      </c>
      <c r="C137" s="2">
        <v>-27.135575942915395</v>
      </c>
      <c r="D137" s="29"/>
    </row>
    <row r="138" spans="1:4" x14ac:dyDescent="0.25">
      <c r="A138" s="12">
        <v>5.707658781830105</v>
      </c>
      <c r="B138" s="2">
        <v>-24.689092762487256</v>
      </c>
      <c r="C138" s="2">
        <v>-27.206931702344548</v>
      </c>
      <c r="D138" s="29"/>
    </row>
    <row r="139" spans="1:4" x14ac:dyDescent="0.25">
      <c r="A139" s="12">
        <v>5.7493254484943463</v>
      </c>
      <c r="B139" s="2">
        <v>-24.831804281345565</v>
      </c>
      <c r="C139" s="2">
        <v>-27.329255861365951</v>
      </c>
      <c r="D139" s="29"/>
    </row>
    <row r="140" spans="1:4" x14ac:dyDescent="0.25">
      <c r="A140" s="12">
        <v>5.7909921151585877</v>
      </c>
      <c r="B140" s="2">
        <v>-24.882772680937819</v>
      </c>
      <c r="C140" s="2">
        <v>-27.400611620795107</v>
      </c>
      <c r="D140" s="29"/>
    </row>
    <row r="141" spans="1:4" x14ac:dyDescent="0.25">
      <c r="A141" s="12">
        <v>5.832658781830105</v>
      </c>
      <c r="B141" s="2">
        <v>-25.035677879714576</v>
      </c>
      <c r="C141" s="2">
        <v>-27.543323139653413</v>
      </c>
      <c r="D141" s="29"/>
    </row>
    <row r="142" spans="1:4" x14ac:dyDescent="0.25">
      <c r="A142" s="12">
        <v>5.8743254484943463</v>
      </c>
      <c r="B142" s="2">
        <v>-25.137614678899084</v>
      </c>
      <c r="C142" s="2">
        <v>-27.665647298674823</v>
      </c>
      <c r="D142" s="29"/>
    </row>
    <row r="143" spans="1:4" x14ac:dyDescent="0.25">
      <c r="A143" s="12">
        <v>5.9159921151585877</v>
      </c>
      <c r="B143" s="2">
        <v>-24.841997961264017</v>
      </c>
      <c r="C143" s="2">
        <v>-27.359836901121305</v>
      </c>
      <c r="D143" s="29"/>
    </row>
    <row r="144" spans="1:4" x14ac:dyDescent="0.25">
      <c r="A144" s="12">
        <v>5.957658781830105</v>
      </c>
      <c r="B144" s="2">
        <v>-25.4026503567788</v>
      </c>
      <c r="C144" s="2">
        <v>-27.920489296636088</v>
      </c>
      <c r="D144" s="29"/>
    </row>
    <row r="145" spans="1:4" x14ac:dyDescent="0.25">
      <c r="A145" s="12">
        <v>5.9993254484943463</v>
      </c>
      <c r="B145" s="2">
        <v>-25.606523955147811</v>
      </c>
      <c r="C145" s="2">
        <v>-28.103975535168196</v>
      </c>
      <c r="D145" s="29"/>
    </row>
    <row r="146" spans="1:4" x14ac:dyDescent="0.25">
      <c r="A146" s="12">
        <v>6.0409921151585877</v>
      </c>
      <c r="B146" s="2">
        <v>-25.861365953109075</v>
      </c>
      <c r="C146" s="2">
        <v>-28.369011213047909</v>
      </c>
      <c r="D146" s="29"/>
    </row>
    <row r="147" spans="1:4" x14ac:dyDescent="0.25">
      <c r="A147" s="12">
        <v>6.082658781830105</v>
      </c>
      <c r="B147" s="2">
        <v>-26.065239551478083</v>
      </c>
      <c r="C147" s="2">
        <v>-28.572884811416923</v>
      </c>
      <c r="D147" s="29"/>
    </row>
    <row r="148" spans="1:4" x14ac:dyDescent="0.25">
      <c r="A148" s="12">
        <v>6.1243254484943463</v>
      </c>
      <c r="B148" s="2">
        <v>-26.34046890927625</v>
      </c>
      <c r="C148" s="2">
        <v>-28.848114169215087</v>
      </c>
      <c r="D148" s="29"/>
    </row>
    <row r="149" spans="1:4" x14ac:dyDescent="0.25">
      <c r="A149" s="12">
        <v>6.1659921151585877</v>
      </c>
      <c r="B149" s="2">
        <v>-26.513761467889911</v>
      </c>
      <c r="C149" s="2">
        <v>-29.021406727828744</v>
      </c>
      <c r="D149" s="29"/>
    </row>
    <row r="150" spans="1:4" x14ac:dyDescent="0.25">
      <c r="A150" s="12">
        <v>6.207658781830105</v>
      </c>
      <c r="B150" s="2">
        <v>-26.717635066258921</v>
      </c>
      <c r="C150" s="2">
        <v>-29.215086646279307</v>
      </c>
      <c r="D150" s="29"/>
    </row>
    <row r="151" spans="1:4" x14ac:dyDescent="0.25">
      <c r="A151" s="12">
        <v>6.2493254484943463</v>
      </c>
      <c r="B151" s="2">
        <v>-26.890927624872578</v>
      </c>
      <c r="C151" s="2">
        <v>-29.40876656472987</v>
      </c>
      <c r="D151" s="29"/>
    </row>
    <row r="152" spans="1:4" x14ac:dyDescent="0.25">
      <c r="A152" s="12">
        <v>6.2909921151585877</v>
      </c>
      <c r="B152" s="2">
        <v>-27.064220183486238</v>
      </c>
      <c r="C152" s="2">
        <v>-29.571865443425079</v>
      </c>
      <c r="D152" s="29"/>
    </row>
    <row r="153" spans="1:4" x14ac:dyDescent="0.25">
      <c r="A153" s="12">
        <v>6.332658781830105</v>
      </c>
      <c r="B153" s="2">
        <v>-27.196738022426096</v>
      </c>
      <c r="C153" s="2">
        <v>-29.714576962283385</v>
      </c>
      <c r="D153" s="29"/>
    </row>
    <row r="154" spans="1:4" x14ac:dyDescent="0.25">
      <c r="A154" s="12">
        <v>6.3743254484943463</v>
      </c>
      <c r="B154" s="2">
        <v>-27.298674821610604</v>
      </c>
      <c r="C154" s="2">
        <v>-29.806320081549437</v>
      </c>
      <c r="D154" s="29"/>
    </row>
    <row r="155" spans="1:4" x14ac:dyDescent="0.25">
      <c r="A155" s="12">
        <v>6.4159921151585877</v>
      </c>
      <c r="B155" s="2">
        <v>-27.400611620795107</v>
      </c>
      <c r="C155" s="2">
        <v>-29.898063200815493</v>
      </c>
      <c r="D155" s="29"/>
    </row>
    <row r="156" spans="1:4" x14ac:dyDescent="0.25">
      <c r="A156" s="12">
        <v>6.457658781830105</v>
      </c>
      <c r="B156" s="2">
        <v>-27.522935779816514</v>
      </c>
      <c r="C156" s="2">
        <v>-30.040774719673802</v>
      </c>
      <c r="D156" s="29"/>
    </row>
    <row r="157" spans="1:4" x14ac:dyDescent="0.25">
      <c r="A157" s="12">
        <v>6.4993254484943463</v>
      </c>
      <c r="B157" s="2">
        <v>-27.686034658511723</v>
      </c>
      <c r="C157" s="2">
        <v>-30.193679918450563</v>
      </c>
      <c r="D157" s="29"/>
    </row>
    <row r="158" spans="1:4" x14ac:dyDescent="0.25">
      <c r="A158" s="12">
        <v>6.5409921151585877</v>
      </c>
      <c r="B158" s="2">
        <v>-27.828746177370032</v>
      </c>
      <c r="C158" s="2">
        <v>-30.336391437308869</v>
      </c>
      <c r="D158" s="29"/>
    </row>
    <row r="159" spans="1:4" x14ac:dyDescent="0.25">
      <c r="A159" s="12">
        <v>6.582658781830105</v>
      </c>
      <c r="B159" s="2">
        <v>-27.961264016309887</v>
      </c>
      <c r="C159" s="2">
        <v>-30.458715596330276</v>
      </c>
      <c r="D159" s="29"/>
    </row>
    <row r="160" spans="1:4" x14ac:dyDescent="0.25">
      <c r="A160" s="12">
        <v>6.6243254484943463</v>
      </c>
      <c r="B160" s="2">
        <v>-28.083588175331297</v>
      </c>
      <c r="C160" s="2">
        <v>-30.601427115188581</v>
      </c>
      <c r="D160" s="29"/>
    </row>
    <row r="161" spans="1:4" x14ac:dyDescent="0.25">
      <c r="A161" s="12">
        <v>6.6659921151585877</v>
      </c>
      <c r="B161" s="2">
        <v>-28.267074413863405</v>
      </c>
      <c r="C161" s="2">
        <v>-30.774719673802245</v>
      </c>
      <c r="D161" s="29"/>
    </row>
    <row r="162" spans="1:4" x14ac:dyDescent="0.25">
      <c r="A162" s="12">
        <v>6.707658781830105</v>
      </c>
      <c r="B162" s="2">
        <v>-28.409785932721714</v>
      </c>
      <c r="C162" s="2">
        <v>-30.927624872579003</v>
      </c>
      <c r="D162" s="29"/>
    </row>
    <row r="163" spans="1:4" x14ac:dyDescent="0.25">
      <c r="A163" s="12">
        <v>6.7493254484943463</v>
      </c>
      <c r="B163" s="2">
        <v>-28.562691131498472</v>
      </c>
      <c r="C163" s="2">
        <v>-31.070336391437309</v>
      </c>
      <c r="D163" s="29"/>
    </row>
    <row r="164" spans="1:4" x14ac:dyDescent="0.25">
      <c r="A164" s="12">
        <v>6.7909921151585877</v>
      </c>
      <c r="B164" s="2">
        <v>-28.705402650356781</v>
      </c>
      <c r="C164" s="2">
        <v>-31.233435270132517</v>
      </c>
      <c r="D164" s="29"/>
    </row>
    <row r="165" spans="1:4" x14ac:dyDescent="0.25">
      <c r="A165" s="12">
        <v>6.832658781830105</v>
      </c>
      <c r="B165" s="2">
        <v>-28.909276248725789</v>
      </c>
      <c r="C165" s="2">
        <v>-31.406727828746178</v>
      </c>
      <c r="D165" s="29"/>
    </row>
    <row r="166" spans="1:4" x14ac:dyDescent="0.25">
      <c r="A166" s="12">
        <v>6.8743254484943463</v>
      </c>
      <c r="B166" s="2">
        <v>-29.06218144750255</v>
      </c>
      <c r="C166" s="2">
        <v>-31.569826707441386</v>
      </c>
      <c r="D166" s="29"/>
    </row>
    <row r="167" spans="1:4" x14ac:dyDescent="0.25">
      <c r="A167" s="12">
        <v>6.9159921151585877</v>
      </c>
      <c r="B167" s="2">
        <v>-29.194699286442408</v>
      </c>
      <c r="C167" s="2">
        <v>-31.702344546381244</v>
      </c>
      <c r="D167" s="29"/>
    </row>
    <row r="168" spans="1:4" x14ac:dyDescent="0.25">
      <c r="A168" s="12">
        <v>6.957658781830105</v>
      </c>
      <c r="B168" s="2">
        <v>-29.26605504587156</v>
      </c>
      <c r="C168" s="2">
        <v>-31.763506625891949</v>
      </c>
      <c r="D168" s="29"/>
    </row>
    <row r="169" spans="1:4" x14ac:dyDescent="0.25">
      <c r="A169" s="12">
        <v>6.9993254484943463</v>
      </c>
      <c r="B169" s="2">
        <v>-29.449541284403672</v>
      </c>
      <c r="C169" s="2">
        <v>-31.957186544342509</v>
      </c>
      <c r="D169" s="29"/>
    </row>
    <row r="170" spans="1:4" x14ac:dyDescent="0.25">
      <c r="A170" s="12">
        <v>7.0409921151585877</v>
      </c>
      <c r="B170" s="2">
        <v>-29.622833843017329</v>
      </c>
      <c r="C170" s="2">
        <v>-32.120285423037721</v>
      </c>
      <c r="D170" s="29"/>
    </row>
    <row r="171" spans="1:4" x14ac:dyDescent="0.25">
      <c r="A171" s="12">
        <v>7.082658781830105</v>
      </c>
      <c r="B171" s="2">
        <v>-29.755351681957187</v>
      </c>
      <c r="C171" s="2">
        <v>-32.242609582059124</v>
      </c>
      <c r="D171" s="29"/>
    </row>
    <row r="172" spans="1:4" x14ac:dyDescent="0.25">
      <c r="A172" s="12">
        <v>7.1243254484943463</v>
      </c>
      <c r="B172" s="2">
        <v>-29.898063200815493</v>
      </c>
      <c r="C172" s="2">
        <v>-32.405708460754333</v>
      </c>
      <c r="D172" s="29"/>
    </row>
    <row r="173" spans="1:4" x14ac:dyDescent="0.25">
      <c r="A173" s="12">
        <v>7.1659921151585877</v>
      </c>
      <c r="B173" s="2">
        <v>-30</v>
      </c>
      <c r="C173" s="2">
        <v>-32.50764525993884</v>
      </c>
      <c r="D173" s="29"/>
    </row>
    <row r="174" spans="1:4" x14ac:dyDescent="0.25">
      <c r="A174" s="12">
        <v>7.207658781830105</v>
      </c>
      <c r="B174" s="2">
        <v>-30.101936799184507</v>
      </c>
      <c r="C174" s="2">
        <v>-32.619775739041792</v>
      </c>
      <c r="D174" s="29"/>
    </row>
    <row r="175" spans="1:4" x14ac:dyDescent="0.25">
      <c r="A175" s="12">
        <v>7.2493254484943463</v>
      </c>
      <c r="B175" s="2">
        <v>-30.254841997961265</v>
      </c>
      <c r="C175" s="2">
        <v>-32.752293577981654</v>
      </c>
      <c r="D175" s="29"/>
    </row>
    <row r="176" spans="1:4" x14ac:dyDescent="0.25">
      <c r="A176" s="12">
        <v>7.2909921151585877</v>
      </c>
      <c r="B176" s="2">
        <v>-30.407747196738022</v>
      </c>
      <c r="C176" s="2">
        <v>-32.915392456676862</v>
      </c>
      <c r="D176" s="29"/>
    </row>
    <row r="177" spans="1:4" x14ac:dyDescent="0.25">
      <c r="A177" s="12">
        <v>7.332658781830105</v>
      </c>
      <c r="B177" s="2">
        <v>-30.560652395514783</v>
      </c>
      <c r="C177" s="2">
        <v>-33.078491335372071</v>
      </c>
      <c r="D177" s="29"/>
    </row>
    <row r="178" spans="1:4" x14ac:dyDescent="0.25">
      <c r="A178" s="12">
        <v>7.3812698929395992</v>
      </c>
      <c r="B178" s="2">
        <v>-30.764525993883794</v>
      </c>
      <c r="C178" s="2">
        <v>-33.261977573904183</v>
      </c>
      <c r="D178" s="29"/>
    </row>
    <row r="179" spans="1:4" x14ac:dyDescent="0.25">
      <c r="A179" s="12">
        <v>7.4229365596038406</v>
      </c>
      <c r="B179" s="2">
        <v>-30.866462793068301</v>
      </c>
      <c r="C179" s="2">
        <v>-33.374108053007141</v>
      </c>
      <c r="D179" s="29"/>
    </row>
    <row r="180" spans="1:4" x14ac:dyDescent="0.25">
      <c r="A180" s="12">
        <v>7.4646032262680819</v>
      </c>
      <c r="B180" s="2">
        <v>-30.968399592252801</v>
      </c>
      <c r="C180" s="2">
        <v>-33.46585117227319</v>
      </c>
      <c r="D180" s="29"/>
    </row>
    <row r="181" spans="1:4" x14ac:dyDescent="0.25">
      <c r="A181" s="12">
        <v>7.5062698929395992</v>
      </c>
      <c r="B181" s="2">
        <v>-31.121304791029562</v>
      </c>
      <c r="C181" s="2">
        <v>-33.628950050968399</v>
      </c>
      <c r="D181" s="29"/>
    </row>
    <row r="182" spans="1:4" x14ac:dyDescent="0.25">
      <c r="A182" s="12">
        <v>7.5479365596038406</v>
      </c>
      <c r="B182" s="2">
        <v>-31.233435270132517</v>
      </c>
      <c r="C182" s="2">
        <v>-33.751274209989809</v>
      </c>
      <c r="D182" s="29"/>
    </row>
    <row r="183" spans="1:4" x14ac:dyDescent="0.25">
      <c r="A183" s="12">
        <v>7.5896032262680819</v>
      </c>
      <c r="B183" s="2">
        <v>-31.365953109072375</v>
      </c>
      <c r="C183" s="2">
        <v>-33.863404689092761</v>
      </c>
      <c r="D183" s="29"/>
    </row>
    <row r="184" spans="1:4" x14ac:dyDescent="0.25">
      <c r="A184" s="12">
        <v>7.6312698929395992</v>
      </c>
      <c r="B184" s="2">
        <v>-31.508664627930685</v>
      </c>
      <c r="C184" s="2">
        <v>-34.026503567787977</v>
      </c>
      <c r="D184" s="29"/>
    </row>
    <row r="185" spans="1:4" x14ac:dyDescent="0.25">
      <c r="A185" s="12">
        <v>7.6729365596038406</v>
      </c>
      <c r="B185" s="2">
        <v>-31.681957186544341</v>
      </c>
      <c r="C185" s="2">
        <v>-34.179408766564734</v>
      </c>
      <c r="D185" s="29"/>
    </row>
    <row r="186" spans="1:4" x14ac:dyDescent="0.25">
      <c r="A186" s="12">
        <v>7.7146032262680819</v>
      </c>
      <c r="B186" s="2">
        <v>-31.804281345565748</v>
      </c>
      <c r="C186" s="2">
        <v>-34.32212028542304</v>
      </c>
      <c r="D186" s="29"/>
    </row>
    <row r="187" spans="1:4" x14ac:dyDescent="0.25">
      <c r="A187" s="12">
        <v>7.7562698929395992</v>
      </c>
      <c r="B187" s="2">
        <v>-32.028542303771665</v>
      </c>
      <c r="C187" s="2">
        <v>-34.525993883792047</v>
      </c>
      <c r="D187" s="29"/>
    </row>
    <row r="188" spans="1:4" x14ac:dyDescent="0.25">
      <c r="A188" s="12">
        <v>7.7979365596038406</v>
      </c>
      <c r="B188" s="2">
        <v>-32.120285423037721</v>
      </c>
      <c r="C188" s="2">
        <v>-34.648318042813457</v>
      </c>
      <c r="D188" s="29"/>
    </row>
    <row r="189" spans="1:4" x14ac:dyDescent="0.25">
      <c r="A189" s="12">
        <v>7.8396032262680819</v>
      </c>
      <c r="B189" s="2">
        <v>-32.313965341488277</v>
      </c>
      <c r="C189" s="2">
        <v>-34.811416921508666</v>
      </c>
      <c r="D189" s="29"/>
    </row>
    <row r="190" spans="1:4" x14ac:dyDescent="0.25">
      <c r="A190" s="12">
        <v>7.8812698929395992</v>
      </c>
      <c r="B190" s="2">
        <v>-32.487257900101937</v>
      </c>
      <c r="C190" s="2">
        <v>-35.005096839959229</v>
      </c>
      <c r="D190" s="29"/>
    </row>
    <row r="191" spans="1:4" x14ac:dyDescent="0.25">
      <c r="A191" s="12">
        <v>7.9229365596038406</v>
      </c>
      <c r="B191" s="2">
        <v>-32.711518858307855</v>
      </c>
      <c r="C191" s="2">
        <v>-35.219164118246688</v>
      </c>
      <c r="D191" s="29"/>
    </row>
    <row r="192" spans="1:4" x14ac:dyDescent="0.25">
      <c r="A192" s="12">
        <v>7.9646032262680819</v>
      </c>
      <c r="B192" s="2">
        <v>-32.915392456676862</v>
      </c>
      <c r="C192" s="2">
        <v>-35.412844036697251</v>
      </c>
      <c r="D192" s="29"/>
    </row>
    <row r="193" spans="1:4" x14ac:dyDescent="0.25">
      <c r="A193" s="12">
        <v>8.0062698929395992</v>
      </c>
      <c r="B193" s="2">
        <v>-33.149847094801224</v>
      </c>
      <c r="C193" s="2">
        <v>-35.657492354740057</v>
      </c>
      <c r="D193" s="29"/>
    </row>
    <row r="194" spans="1:4" x14ac:dyDescent="0.25">
      <c r="A194" s="12">
        <v>8.0479365596038406</v>
      </c>
      <c r="B194" s="2">
        <v>-33.323139653414884</v>
      </c>
      <c r="C194" s="2">
        <v>-35.830784913353718</v>
      </c>
      <c r="D194" s="29"/>
    </row>
    <row r="195" spans="1:4" x14ac:dyDescent="0.25">
      <c r="A195" s="12">
        <v>8.0896032262680819</v>
      </c>
      <c r="B195" s="2">
        <v>-33.567787971457697</v>
      </c>
      <c r="C195" s="2">
        <v>-36.065239551478086</v>
      </c>
      <c r="D195" s="29"/>
    </row>
    <row r="196" spans="1:4" x14ac:dyDescent="0.25">
      <c r="A196" s="12">
        <v>8.145158781830105</v>
      </c>
      <c r="B196" s="2">
        <v>-33.822629969418962</v>
      </c>
      <c r="C196" s="2">
        <v>-36.330275229357802</v>
      </c>
      <c r="D196" s="29"/>
    </row>
    <row r="197" spans="1:4" x14ac:dyDescent="0.25">
      <c r="A197" s="12">
        <v>8.1868254484943463</v>
      </c>
      <c r="B197" s="2">
        <v>-34.087665647298671</v>
      </c>
      <c r="C197" s="2">
        <v>-36.574923547400616</v>
      </c>
      <c r="D197" s="29"/>
    </row>
    <row r="198" spans="1:4" x14ac:dyDescent="0.25">
      <c r="A198" s="12">
        <v>8.2284921151585877</v>
      </c>
      <c r="B198" s="2">
        <v>-34.19979612640163</v>
      </c>
      <c r="C198" s="2">
        <v>-36.70744138634047</v>
      </c>
      <c r="D198" s="29"/>
    </row>
    <row r="199" spans="1:4" x14ac:dyDescent="0.25">
      <c r="A199" s="12">
        <v>8.270158781830105</v>
      </c>
      <c r="B199" s="2">
        <v>-34.515800203873596</v>
      </c>
      <c r="C199" s="2">
        <v>-37.013251783893992</v>
      </c>
      <c r="D199" s="29"/>
    </row>
    <row r="200" spans="1:4" x14ac:dyDescent="0.25">
      <c r="A200" s="12">
        <v>8.3118254484943463</v>
      </c>
      <c r="B200" s="2">
        <v>-34.729867482161062</v>
      </c>
      <c r="C200" s="2">
        <v>-37.237512742099902</v>
      </c>
      <c r="D200" s="29"/>
    </row>
    <row r="201" spans="1:4" x14ac:dyDescent="0.25">
      <c r="A201" s="12">
        <v>8.3534921151585877</v>
      </c>
      <c r="B201" s="2">
        <v>-34.974515800203875</v>
      </c>
      <c r="C201" s="2">
        <v>-37.492354740061167</v>
      </c>
      <c r="D201" s="29"/>
    </row>
    <row r="202" spans="1:4" x14ac:dyDescent="0.25">
      <c r="A202" s="12">
        <v>8.395158781830105</v>
      </c>
      <c r="B202" s="2">
        <v>-35.188583078491341</v>
      </c>
      <c r="C202" s="2">
        <v>-37.696228338430174</v>
      </c>
      <c r="D202" s="29"/>
    </row>
    <row r="203" spans="1:4" x14ac:dyDescent="0.25">
      <c r="A203" s="12">
        <v>8.4368254484943463</v>
      </c>
      <c r="B203" s="2">
        <v>-35.484199796126404</v>
      </c>
      <c r="C203" s="2">
        <v>-37.991845056065245</v>
      </c>
      <c r="D203" s="29"/>
    </row>
    <row r="204" spans="1:4" x14ac:dyDescent="0.25">
      <c r="A204" s="12">
        <v>8.4784921151585877</v>
      </c>
      <c r="B204" s="2">
        <v>-35.667686034658516</v>
      </c>
      <c r="C204" s="2">
        <v>-38.165137614678898</v>
      </c>
      <c r="D204" s="29"/>
    </row>
    <row r="205" spans="1:4" x14ac:dyDescent="0.25">
      <c r="A205" s="12">
        <v>8.520158781830105</v>
      </c>
      <c r="B205" s="2">
        <v>-35.953109072375135</v>
      </c>
      <c r="C205" s="2">
        <v>-38.440366972477065</v>
      </c>
      <c r="D205" s="29"/>
    </row>
    <row r="206" spans="1:4" x14ac:dyDescent="0.25">
      <c r="A206" s="12">
        <v>8.5618254484943463</v>
      </c>
      <c r="B206" s="2">
        <v>-36.197757390417941</v>
      </c>
      <c r="C206" s="2">
        <v>-38.69520897043833</v>
      </c>
      <c r="D206" s="29"/>
    </row>
    <row r="207" spans="1:4" x14ac:dyDescent="0.25">
      <c r="A207" s="12">
        <v>8.6034921151585877</v>
      </c>
      <c r="B207" s="2">
        <v>-36.472986748216108</v>
      </c>
      <c r="C207" s="2">
        <v>-38.990825688073393</v>
      </c>
      <c r="D207" s="29"/>
    </row>
    <row r="208" spans="1:4" x14ac:dyDescent="0.25">
      <c r="A208" s="12">
        <v>8.6521032262680819</v>
      </c>
      <c r="B208" s="2">
        <v>-36.809378185524977</v>
      </c>
      <c r="C208" s="2">
        <v>-39.317023445463811</v>
      </c>
      <c r="D208" s="29"/>
    </row>
    <row r="209" spans="1:4" x14ac:dyDescent="0.25">
      <c r="A209" s="12">
        <v>8.6937698929395992</v>
      </c>
      <c r="B209" s="2">
        <v>-37.043832823649339</v>
      </c>
      <c r="C209" s="2">
        <v>-39.551478083588172</v>
      </c>
      <c r="D209" s="29"/>
    </row>
    <row r="210" spans="1:4" x14ac:dyDescent="0.25">
      <c r="A210" s="12">
        <v>8.7354365596038406</v>
      </c>
      <c r="B210" s="2">
        <v>-37.268093781855249</v>
      </c>
      <c r="C210" s="2">
        <v>-39.755351681957187</v>
      </c>
      <c r="D210" s="29"/>
    </row>
    <row r="211" spans="1:4" x14ac:dyDescent="0.25">
      <c r="A211" s="12">
        <v>8.7771032262680819</v>
      </c>
      <c r="B211" s="2">
        <v>-37.522935779816514</v>
      </c>
      <c r="C211" s="2">
        <v>-40.020387359836903</v>
      </c>
      <c r="D211" s="29"/>
    </row>
    <row r="212" spans="1:4" x14ac:dyDescent="0.25">
      <c r="A212" s="12">
        <v>8.8187698929395992</v>
      </c>
      <c r="B212" s="2">
        <v>-37.910295616717633</v>
      </c>
      <c r="C212" s="2">
        <v>-40.397553516819578</v>
      </c>
      <c r="D212" s="29"/>
    </row>
    <row r="213" spans="1:4" x14ac:dyDescent="0.25">
      <c r="A213" s="12">
        <v>8.8604365596038406</v>
      </c>
      <c r="B213" s="2">
        <v>-38.226299694189606</v>
      </c>
      <c r="C213" s="2">
        <v>-40.73394495412844</v>
      </c>
      <c r="D213" s="29"/>
    </row>
    <row r="214" spans="1:4" x14ac:dyDescent="0.25">
      <c r="A214" s="12">
        <v>8.9021032262680819</v>
      </c>
      <c r="B214" s="2">
        <v>-38.583078491335371</v>
      </c>
      <c r="C214" s="2">
        <v>-41.090723751274211</v>
      </c>
      <c r="D214" s="29"/>
    </row>
    <row r="215" spans="1:4" x14ac:dyDescent="0.25">
      <c r="A215" s="12">
        <v>8.9437698929395992</v>
      </c>
      <c r="B215" s="2">
        <v>-38.899082568807337</v>
      </c>
      <c r="C215" s="2">
        <v>-41.416921508664629</v>
      </c>
      <c r="D215" s="29"/>
    </row>
    <row r="216" spans="1:4" x14ac:dyDescent="0.25">
      <c r="A216" s="12">
        <v>8.9854365596038406</v>
      </c>
      <c r="B216" s="2">
        <v>-39.26605504587156</v>
      </c>
      <c r="C216" s="2">
        <v>-41.763506625891949</v>
      </c>
      <c r="D216" s="29"/>
    </row>
    <row r="217" spans="1:4" x14ac:dyDescent="0.25">
      <c r="A217" s="12">
        <v>9.0271032262680819</v>
      </c>
      <c r="B217" s="2">
        <v>-39.622833843017325</v>
      </c>
      <c r="C217" s="2">
        <v>-42.120285423037714</v>
      </c>
      <c r="D217" s="29"/>
    </row>
    <row r="218" spans="1:4" x14ac:dyDescent="0.25">
      <c r="A218" s="12">
        <v>9.0687698929395992</v>
      </c>
      <c r="B218" s="2">
        <v>-40.020387359836903</v>
      </c>
      <c r="C218" s="2">
        <v>-42.50764525993884</v>
      </c>
      <c r="D218" s="29"/>
    </row>
    <row r="219" spans="1:4" x14ac:dyDescent="0.25">
      <c r="A219" s="12">
        <v>9.1104365596038406</v>
      </c>
      <c r="B219" s="2">
        <v>-40.479102956167175</v>
      </c>
      <c r="C219" s="2">
        <v>-43.007135575942911</v>
      </c>
      <c r="D219" s="29"/>
    </row>
    <row r="220" spans="1:4" x14ac:dyDescent="0.25">
      <c r="A220" s="12">
        <v>9.1521032262680819</v>
      </c>
      <c r="B220" s="2">
        <v>-40.927624872579003</v>
      </c>
      <c r="C220" s="2">
        <v>-43.425076452599392</v>
      </c>
      <c r="D220" s="29"/>
    </row>
    <row r="221" spans="1:4" x14ac:dyDescent="0.25">
      <c r="A221" s="12">
        <v>9.1937698929395992</v>
      </c>
      <c r="B221" s="2">
        <v>-41.304791029561677</v>
      </c>
      <c r="C221" s="2">
        <v>-43.812436289500511</v>
      </c>
      <c r="D221" s="29"/>
    </row>
    <row r="222" spans="1:4" x14ac:dyDescent="0.25">
      <c r="A222" s="12">
        <v>9.2354365596038406</v>
      </c>
      <c r="B222" s="2">
        <v>-41.712538226299699</v>
      </c>
      <c r="C222" s="2">
        <v>-44.230377166156984</v>
      </c>
      <c r="D222" s="29"/>
    </row>
    <row r="223" spans="1:4" x14ac:dyDescent="0.25">
      <c r="A223" s="12">
        <v>9.2771032262680819</v>
      </c>
      <c r="B223" s="2">
        <v>-42.079510703363916</v>
      </c>
      <c r="C223" s="2">
        <v>-44.607543323139652</v>
      </c>
      <c r="D223" s="29"/>
    </row>
    <row r="224" spans="1:4" x14ac:dyDescent="0.25">
      <c r="A224" s="12">
        <v>9.3187698929395992</v>
      </c>
      <c r="B224" s="2">
        <v>-42.446483180428139</v>
      </c>
      <c r="C224" s="2">
        <v>-44.974515800203875</v>
      </c>
      <c r="D224" s="29"/>
    </row>
    <row r="225" spans="1:4" x14ac:dyDescent="0.25">
      <c r="A225" s="12">
        <v>9.3604365596038406</v>
      </c>
      <c r="B225" s="2">
        <v>-42.864424057084605</v>
      </c>
      <c r="C225" s="2">
        <v>-45.412844036697244</v>
      </c>
      <c r="D225" s="29"/>
    </row>
    <row r="226" spans="1:4" x14ac:dyDescent="0.25">
      <c r="A226" s="12">
        <v>9.4021032262680819</v>
      </c>
      <c r="B226" s="2">
        <v>-43.149847094801224</v>
      </c>
      <c r="C226" s="2">
        <v>-45.698267074413863</v>
      </c>
      <c r="D226" s="29"/>
    </row>
    <row r="227" spans="1:4" x14ac:dyDescent="0.25">
      <c r="A227" s="12">
        <v>9.4437698929395992</v>
      </c>
      <c r="B227" s="2">
        <v>-43.598369011213052</v>
      </c>
      <c r="C227" s="2">
        <v>-46.126401630988788</v>
      </c>
      <c r="D227" s="29"/>
    </row>
    <row r="228" spans="1:4" x14ac:dyDescent="0.25">
      <c r="A228" s="12">
        <v>9.4854365596038406</v>
      </c>
      <c r="B228" s="2">
        <v>-44.036697247706428</v>
      </c>
      <c r="C228" s="2">
        <v>-46.585117227319067</v>
      </c>
      <c r="D228" s="29"/>
    </row>
    <row r="229" spans="1:4" x14ac:dyDescent="0.25">
      <c r="A229" s="12">
        <v>9.5271032262680819</v>
      </c>
      <c r="B229" s="2">
        <v>-44.434250764525999</v>
      </c>
      <c r="C229" s="2">
        <v>-46.982670744138638</v>
      </c>
      <c r="D229" s="29"/>
    </row>
    <row r="230" spans="1:4" x14ac:dyDescent="0.25">
      <c r="A230" s="12">
        <v>9.5687698929395992</v>
      </c>
      <c r="B230" s="2">
        <v>-44.872579001019375</v>
      </c>
      <c r="C230" s="2">
        <v>-47.420998980632014</v>
      </c>
      <c r="D230" s="29"/>
    </row>
    <row r="231" spans="1:4" x14ac:dyDescent="0.25">
      <c r="A231" s="12">
        <v>9.6104365596038406</v>
      </c>
      <c r="B231" s="2">
        <v>-45.28032619775739</v>
      </c>
      <c r="C231" s="2">
        <v>-47.83893985728848</v>
      </c>
      <c r="D231" s="29"/>
    </row>
    <row r="232" spans="1:4" x14ac:dyDescent="0.25">
      <c r="A232" s="12">
        <v>9.6521032262680819</v>
      </c>
      <c r="B232" s="2">
        <v>-45.759429153924572</v>
      </c>
      <c r="C232" s="2">
        <v>-48.297655453618759</v>
      </c>
      <c r="D232" s="29"/>
    </row>
    <row r="233" spans="1:4" x14ac:dyDescent="0.25">
      <c r="A233" s="12">
        <v>9.6937698929395992</v>
      </c>
      <c r="B233" s="2">
        <v>-46.146788990825691</v>
      </c>
      <c r="C233" s="2">
        <v>-48.705402650356781</v>
      </c>
      <c r="D233" s="29"/>
    </row>
    <row r="234" spans="1:4" x14ac:dyDescent="0.25">
      <c r="A234" s="12">
        <v>9.7354365596038406</v>
      </c>
      <c r="B234" s="2">
        <v>-46.676860346585116</v>
      </c>
      <c r="C234" s="2">
        <v>-49.204892966360859</v>
      </c>
      <c r="D234" s="29"/>
    </row>
    <row r="235" spans="1:4" x14ac:dyDescent="0.25">
      <c r="A235" s="12">
        <v>9.7771032262680819</v>
      </c>
      <c r="B235" s="2">
        <v>-47.013251783893985</v>
      </c>
      <c r="C235" s="2">
        <v>-49.582059123343527</v>
      </c>
      <c r="D235" s="29"/>
    </row>
    <row r="236" spans="1:4" x14ac:dyDescent="0.25">
      <c r="A236" s="12">
        <v>9.8187698929395992</v>
      </c>
      <c r="B236" s="2">
        <v>-47.543323139653417</v>
      </c>
      <c r="C236" s="2">
        <v>-50.091743119266056</v>
      </c>
      <c r="D236" s="29"/>
    </row>
    <row r="237" spans="1:4" x14ac:dyDescent="0.25">
      <c r="A237" s="12">
        <v>9.8604365596038406</v>
      </c>
      <c r="B237" s="2">
        <v>-48.01223241590214</v>
      </c>
      <c r="C237" s="2">
        <v>-50.550458715596335</v>
      </c>
      <c r="D237" s="29"/>
    </row>
    <row r="238" spans="1:4" x14ac:dyDescent="0.25">
      <c r="A238" s="12">
        <v>9.9021032262680819</v>
      </c>
      <c r="B238" s="2">
        <v>-48.481141692150871</v>
      </c>
      <c r="C238" s="2">
        <v>-51.039755351681961</v>
      </c>
      <c r="D238" s="29"/>
    </row>
    <row r="239" spans="1:4" x14ac:dyDescent="0.25">
      <c r="A239" s="12">
        <v>9.9437698929395992</v>
      </c>
      <c r="B239" s="2">
        <v>-48.929663608562691</v>
      </c>
      <c r="C239" s="2">
        <v>-51.457696228338428</v>
      </c>
      <c r="D239" s="29"/>
    </row>
    <row r="240" spans="1:4" x14ac:dyDescent="0.25">
      <c r="A240" s="12">
        <v>9.9854365596038406</v>
      </c>
      <c r="B240" s="2">
        <v>-49.398572884811422</v>
      </c>
      <c r="C240" s="2">
        <v>-51.926605504587151</v>
      </c>
      <c r="D240" s="29"/>
    </row>
    <row r="241" spans="1:4" x14ac:dyDescent="0.25">
      <c r="A241" s="12">
        <v>10.027103226268082</v>
      </c>
      <c r="B241" s="2">
        <v>-49.94903160040775</v>
      </c>
      <c r="C241" s="2">
        <v>-52.507645259938833</v>
      </c>
      <c r="D241" s="29"/>
    </row>
    <row r="242" spans="1:4" x14ac:dyDescent="0.25">
      <c r="A242" s="12">
        <v>10.068769892939599</v>
      </c>
      <c r="B242" s="2">
        <v>-50.519877675840981</v>
      </c>
      <c r="C242" s="2">
        <v>-53.078491335372071</v>
      </c>
      <c r="D242" s="29"/>
    </row>
    <row r="243" spans="1:4" x14ac:dyDescent="0.25">
      <c r="A243" s="12">
        <v>10.110436559603841</v>
      </c>
      <c r="B243" s="2">
        <v>-50.795107033639141</v>
      </c>
      <c r="C243" s="2">
        <v>-53.353720693170239</v>
      </c>
      <c r="D243" s="29"/>
    </row>
    <row r="244" spans="1:4" x14ac:dyDescent="0.25">
      <c r="A244" s="12">
        <v>10.152103226268082</v>
      </c>
      <c r="B244" s="2">
        <v>-51.590214067278289</v>
      </c>
      <c r="C244" s="2">
        <v>-54.14882772680938</v>
      </c>
      <c r="D244" s="29"/>
    </row>
    <row r="245" spans="1:4" x14ac:dyDescent="0.25">
      <c r="A245" s="12">
        <v>10.193769892939599</v>
      </c>
      <c r="B245" s="2">
        <v>-52.222222222222221</v>
      </c>
      <c r="C245" s="2">
        <v>-54.750254841997965</v>
      </c>
      <c r="D245" s="29"/>
    </row>
    <row r="246" spans="1:4" x14ac:dyDescent="0.25">
      <c r="A246" s="12">
        <v>10.235436559603841</v>
      </c>
      <c r="B246" s="2">
        <v>-52.752293577981654</v>
      </c>
      <c r="C246" s="2">
        <v>-55.321100917431195</v>
      </c>
      <c r="D246" s="29"/>
    </row>
    <row r="247" spans="1:4" x14ac:dyDescent="0.25">
      <c r="A247" s="12">
        <v>10.277103226268082</v>
      </c>
      <c r="B247" s="2">
        <v>-53.374108053007134</v>
      </c>
      <c r="C247" s="2">
        <v>-55.871559633027523</v>
      </c>
      <c r="D247" s="29"/>
    </row>
    <row r="248" spans="1:4" x14ac:dyDescent="0.25">
      <c r="A248" s="12">
        <v>10.318769892939599</v>
      </c>
      <c r="B248" s="2">
        <v>-53.904179408766566</v>
      </c>
      <c r="C248" s="2">
        <v>-56.432212028542303</v>
      </c>
      <c r="D248" s="29"/>
    </row>
    <row r="249" spans="1:4" x14ac:dyDescent="0.25">
      <c r="A249" s="12">
        <v>10.360436559603841</v>
      </c>
      <c r="B249" s="2">
        <v>-54.464831804281346</v>
      </c>
      <c r="C249" s="2">
        <v>-57.033639143730888</v>
      </c>
      <c r="D249" s="29"/>
    </row>
    <row r="250" spans="1:4" x14ac:dyDescent="0.25">
      <c r="A250" s="12">
        <v>10.402103226268082</v>
      </c>
      <c r="B250" s="2">
        <v>-55.107033639143737</v>
      </c>
      <c r="C250" s="2">
        <v>-57.66564729867482</v>
      </c>
      <c r="D250" s="29"/>
    </row>
    <row r="251" spans="1:4" x14ac:dyDescent="0.25">
      <c r="A251" s="12">
        <v>10.443769892939599</v>
      </c>
      <c r="B251" s="2">
        <v>-55.749235474006113</v>
      </c>
      <c r="C251" s="2">
        <v>-58.307849133537211</v>
      </c>
      <c r="D251" s="29"/>
    </row>
    <row r="252" spans="1:4" x14ac:dyDescent="0.25">
      <c r="A252" s="12">
        <v>10.492381004049093</v>
      </c>
      <c r="B252" s="2">
        <v>-56.493374108053011</v>
      </c>
      <c r="C252" s="2">
        <v>-59.0927624872579</v>
      </c>
      <c r="D252" s="29"/>
    </row>
    <row r="253" spans="1:4" x14ac:dyDescent="0.25">
      <c r="A253" s="12">
        <v>10.534047670713335</v>
      </c>
      <c r="B253" s="2">
        <v>-57.135575942915388</v>
      </c>
      <c r="C253" s="2">
        <v>-59.714576962283381</v>
      </c>
      <c r="D253" s="29"/>
    </row>
    <row r="254" spans="1:4" x14ac:dyDescent="0.25">
      <c r="A254" s="12">
        <v>10.575714337384852</v>
      </c>
      <c r="B254" s="2">
        <v>-57.828746177370029</v>
      </c>
      <c r="C254" s="2">
        <v>-60.428134556574925</v>
      </c>
      <c r="D254" s="29"/>
    </row>
    <row r="255" spans="1:4" x14ac:dyDescent="0.25">
      <c r="A255" s="12">
        <v>10.617381004049093</v>
      </c>
      <c r="B255" s="2">
        <v>-58.52191641182467</v>
      </c>
      <c r="C255" s="2">
        <v>-61.141692150866461</v>
      </c>
      <c r="D255" s="29"/>
    </row>
    <row r="256" spans="1:4" x14ac:dyDescent="0.25">
      <c r="A256" s="12">
        <v>10.659047670713335</v>
      </c>
      <c r="B256" s="2">
        <v>-59.337410805300713</v>
      </c>
      <c r="C256" s="2">
        <v>-61.957186544342512</v>
      </c>
      <c r="D256" s="29"/>
    </row>
    <row r="257" spans="1:4" x14ac:dyDescent="0.25">
      <c r="A257" s="12">
        <v>10.700714337384852</v>
      </c>
      <c r="B257" s="2">
        <v>-60.081549439347604</v>
      </c>
      <c r="C257" s="2">
        <v>-62.742099898063202</v>
      </c>
      <c r="D257" s="29"/>
    </row>
    <row r="258" spans="1:4" x14ac:dyDescent="0.25">
      <c r="A258" s="12">
        <v>10.742381004049093</v>
      </c>
      <c r="B258" s="2">
        <v>-60.876656472986745</v>
      </c>
      <c r="C258" s="2">
        <v>-63.506625891946989</v>
      </c>
      <c r="D258" s="29"/>
    </row>
    <row r="259" spans="1:4" x14ac:dyDescent="0.25">
      <c r="A259" s="12">
        <v>10.784047670713335</v>
      </c>
      <c r="B259" s="2">
        <v>-61.671763506625894</v>
      </c>
      <c r="C259" s="2">
        <v>-64.311926605504595</v>
      </c>
      <c r="D259" s="29"/>
    </row>
    <row r="260" spans="1:4" x14ac:dyDescent="0.25">
      <c r="A260" s="12">
        <v>10.825714337384852</v>
      </c>
      <c r="B260" s="2">
        <v>-62.446483180428132</v>
      </c>
      <c r="C260" s="2">
        <v>-65.086646279306834</v>
      </c>
      <c r="D260" s="29"/>
    </row>
    <row r="261" spans="1:4" x14ac:dyDescent="0.25">
      <c r="A261" s="12">
        <v>10.867381004049093</v>
      </c>
      <c r="B261" s="2">
        <v>-63.139653414882773</v>
      </c>
      <c r="C261" s="2">
        <v>-65.830784913353725</v>
      </c>
      <c r="D261" s="29"/>
    </row>
    <row r="262" spans="1:4" x14ac:dyDescent="0.25">
      <c r="A262" s="12">
        <v>10.909047670713335</v>
      </c>
      <c r="B262" s="2">
        <v>-63.975535168195719</v>
      </c>
      <c r="C262" s="2">
        <v>-66.656472986748213</v>
      </c>
      <c r="D262" s="29"/>
    </row>
    <row r="263" spans="1:4" x14ac:dyDescent="0.25">
      <c r="A263" s="12">
        <v>10.950714337384852</v>
      </c>
      <c r="B263" s="2">
        <v>-64.872579001019375</v>
      </c>
      <c r="C263" s="2">
        <v>-67.553516819571868</v>
      </c>
      <c r="D263" s="29"/>
    </row>
    <row r="264" spans="1:4" x14ac:dyDescent="0.25">
      <c r="A264" s="12">
        <v>10.992381004049093</v>
      </c>
      <c r="B264" s="2">
        <v>-65.698267074413863</v>
      </c>
      <c r="C264" s="2">
        <v>-68.389398572884815</v>
      </c>
      <c r="D264" s="29"/>
    </row>
    <row r="265" spans="1:4" x14ac:dyDescent="0.25">
      <c r="A265" s="12">
        <v>11.034047670713335</v>
      </c>
      <c r="B265" s="2">
        <v>-66.615698267074407</v>
      </c>
      <c r="C265" s="2">
        <v>-69.266055045871568</v>
      </c>
      <c r="D265" s="29"/>
    </row>
    <row r="266" spans="1:4" x14ac:dyDescent="0.25">
      <c r="A266" s="12">
        <v>11.075714337384852</v>
      </c>
      <c r="B266" s="2">
        <v>-67.461773700305812</v>
      </c>
      <c r="C266" s="2">
        <v>-70.173292558613667</v>
      </c>
      <c r="D266" s="29"/>
    </row>
    <row r="267" spans="1:4" x14ac:dyDescent="0.25">
      <c r="A267" s="12">
        <v>11.117381004049093</v>
      </c>
      <c r="B267" s="2">
        <v>-68.409785932721718</v>
      </c>
      <c r="C267" s="2">
        <v>-71.131498470948017</v>
      </c>
      <c r="D267" s="29"/>
    </row>
    <row r="268" spans="1:4" x14ac:dyDescent="0.25">
      <c r="A268" s="12">
        <v>11.165992115158588</v>
      </c>
      <c r="B268" s="2">
        <v>-69.357798165137623</v>
      </c>
      <c r="C268" s="2">
        <v>-72.140672782874617</v>
      </c>
      <c r="D268" s="29"/>
    </row>
    <row r="269" spans="1:4" x14ac:dyDescent="0.25">
      <c r="A269" s="12">
        <v>11.207658781830105</v>
      </c>
      <c r="B269" s="2">
        <v>-70.265035677879723</v>
      </c>
      <c r="C269" s="2">
        <v>-73.01732925586137</v>
      </c>
      <c r="D269" s="29"/>
    </row>
    <row r="270" spans="1:4" x14ac:dyDescent="0.25">
      <c r="A270" s="12">
        <v>11.249325448494346</v>
      </c>
      <c r="B270" s="2">
        <v>-71.049949031600406</v>
      </c>
      <c r="C270" s="2">
        <v>-73.792048929663608</v>
      </c>
      <c r="D270" s="29"/>
    </row>
    <row r="271" spans="1:4" x14ac:dyDescent="0.25">
      <c r="A271" s="12">
        <v>11.290992115158588</v>
      </c>
      <c r="B271" s="2">
        <v>-71.936799184505603</v>
      </c>
      <c r="C271" s="2">
        <v>-74.729867482161069</v>
      </c>
      <c r="D271" s="29"/>
    </row>
    <row r="272" spans="1:4" x14ac:dyDescent="0.25">
      <c r="A272" s="12">
        <v>11.332658781830105</v>
      </c>
      <c r="B272" s="2">
        <v>-72.945973496432217</v>
      </c>
      <c r="C272" s="2">
        <v>-75.708460754332307</v>
      </c>
      <c r="D272" s="29"/>
    </row>
    <row r="273" spans="1:4" x14ac:dyDescent="0.25">
      <c r="A273" s="12">
        <v>11.374325448494346</v>
      </c>
      <c r="B273" s="2">
        <v>-73.843017329255858</v>
      </c>
      <c r="C273" s="2">
        <v>-76.615698267074407</v>
      </c>
      <c r="D273" s="29"/>
    </row>
    <row r="274" spans="1:4" x14ac:dyDescent="0.25">
      <c r="A274" s="12">
        <v>11.415992115158588</v>
      </c>
      <c r="B274" s="2">
        <v>-74.71967380224261</v>
      </c>
      <c r="C274" s="2">
        <v>-77.533129459734965</v>
      </c>
      <c r="D274" s="29"/>
    </row>
    <row r="275" spans="1:4" x14ac:dyDescent="0.25">
      <c r="A275" s="12">
        <v>11.457658781830105</v>
      </c>
      <c r="B275" s="2">
        <v>-75.62691131498471</v>
      </c>
      <c r="C275" s="2">
        <v>-78.481141692150857</v>
      </c>
      <c r="D275" s="29"/>
    </row>
    <row r="276" spans="1:4" x14ac:dyDescent="0.25">
      <c r="A276" s="12">
        <v>11.499325448494346</v>
      </c>
      <c r="B276" s="2">
        <v>-76.523955147808351</v>
      </c>
      <c r="C276" s="2">
        <v>-79.378185524974526</v>
      </c>
      <c r="D276" s="29"/>
    </row>
    <row r="277" spans="1:4" x14ac:dyDescent="0.25">
      <c r="A277" s="12">
        <v>11.540992115158588</v>
      </c>
      <c r="B277" s="2">
        <v>-77.278287461773701</v>
      </c>
      <c r="C277" s="2">
        <v>-80.326197757390418</v>
      </c>
      <c r="D277" s="29"/>
    </row>
    <row r="278" spans="1:4" x14ac:dyDescent="0.25">
      <c r="A278" s="12">
        <v>11.582658781830105</v>
      </c>
      <c r="B278" s="2">
        <v>-78.460754332313968</v>
      </c>
      <c r="C278" s="2">
        <v>-81.376146788990823</v>
      </c>
      <c r="D278" s="29"/>
    </row>
    <row r="279" spans="1:4" x14ac:dyDescent="0.25">
      <c r="A279" s="12">
        <v>11.624325448494346</v>
      </c>
      <c r="B279" s="2">
        <v>-79.418960244648318</v>
      </c>
      <c r="C279" s="2">
        <v>-82.252803261977576</v>
      </c>
      <c r="D279" s="29"/>
    </row>
    <row r="280" spans="1:4" x14ac:dyDescent="0.25">
      <c r="A280" s="12">
        <v>11.672936559603841</v>
      </c>
      <c r="B280" s="2">
        <v>-80.407747196738015</v>
      </c>
      <c r="C280" s="2">
        <v>-83.272171253822634</v>
      </c>
      <c r="D280" s="29"/>
    </row>
    <row r="281" spans="1:4" x14ac:dyDescent="0.25">
      <c r="A281" s="12">
        <v>11.714603226268082</v>
      </c>
      <c r="B281" s="2">
        <v>-81.25382262996942</v>
      </c>
      <c r="C281" s="2">
        <v>-84.179408766564734</v>
      </c>
      <c r="D281" s="29"/>
    </row>
    <row r="282" spans="1:4" x14ac:dyDescent="0.25">
      <c r="A282" s="12">
        <v>11.756269892939599</v>
      </c>
      <c r="B282" s="2">
        <v>-81.9164118246687</v>
      </c>
      <c r="C282" s="2">
        <v>-84.831804281345569</v>
      </c>
      <c r="D282" s="29"/>
    </row>
    <row r="283" spans="1:4" x14ac:dyDescent="0.25">
      <c r="A283" s="12">
        <v>11.797936559603841</v>
      </c>
      <c r="B283" s="2">
        <v>-82.966360856269119</v>
      </c>
      <c r="C283" s="2">
        <v>-85.861365953109072</v>
      </c>
      <c r="D283" s="29"/>
    </row>
    <row r="284" spans="1:4" x14ac:dyDescent="0.25">
      <c r="A284" s="12">
        <v>11.839603226268082</v>
      </c>
      <c r="B284" s="2">
        <v>-83.904179408766566</v>
      </c>
      <c r="C284" s="2">
        <v>-86.870540265035672</v>
      </c>
      <c r="D284" s="29"/>
    </row>
    <row r="285" spans="1:4" x14ac:dyDescent="0.25">
      <c r="A285" s="12">
        <v>11.881269892939599</v>
      </c>
      <c r="B285" s="2">
        <v>-84.862385321100916</v>
      </c>
      <c r="C285" s="2">
        <v>-87.828746177370022</v>
      </c>
      <c r="D285" s="29"/>
    </row>
    <row r="286" spans="1:4" x14ac:dyDescent="0.25">
      <c r="A286" s="12">
        <v>11.922936559603841</v>
      </c>
      <c r="B286" s="2">
        <v>-85.769622833843016</v>
      </c>
      <c r="C286" s="2">
        <v>-88.817533129459733</v>
      </c>
      <c r="D286" s="29"/>
    </row>
    <row r="287" spans="1:4" x14ac:dyDescent="0.25">
      <c r="A287" s="12">
        <v>11.964603226268082</v>
      </c>
      <c r="B287" s="2">
        <v>-86.911314984709492</v>
      </c>
      <c r="C287" s="2">
        <v>-89.989806320081556</v>
      </c>
      <c r="D287" s="29"/>
    </row>
    <row r="288" spans="1:4" x14ac:dyDescent="0.25">
      <c r="A288" s="12">
        <v>12.006269892939599</v>
      </c>
      <c r="B288" s="2">
        <v>-87.99184505606523</v>
      </c>
      <c r="C288" s="2">
        <v>-91.060142711518864</v>
      </c>
      <c r="D288" s="29"/>
    </row>
    <row r="289" spans="1:4" x14ac:dyDescent="0.25">
      <c r="A289" s="12">
        <v>12.047936559603841</v>
      </c>
      <c r="B289" s="2">
        <v>-89.011213047910289</v>
      </c>
      <c r="C289" s="2">
        <v>-92.171253822629978</v>
      </c>
      <c r="D289" s="29"/>
    </row>
    <row r="290" spans="1:4" x14ac:dyDescent="0.25">
      <c r="A290" s="12">
        <v>12.089603226268082</v>
      </c>
      <c r="B290" s="2">
        <v>-90.091743119266056</v>
      </c>
      <c r="C290" s="2">
        <v>-93.180428134556578</v>
      </c>
      <c r="D290" s="29"/>
    </row>
    <row r="291" spans="1:4" x14ac:dyDescent="0.25">
      <c r="A291" s="12">
        <v>12.131269892939599</v>
      </c>
      <c r="B291" s="2">
        <v>-90.886850152905197</v>
      </c>
      <c r="C291" s="2">
        <v>-94.138634046890928</v>
      </c>
      <c r="D291" s="29"/>
    </row>
    <row r="292" spans="1:4" x14ac:dyDescent="0.25">
      <c r="A292" s="12">
        <v>12.172936559603841</v>
      </c>
      <c r="B292" s="2">
        <v>-92.201834862385326</v>
      </c>
      <c r="C292" s="2">
        <v>-95.423037716615696</v>
      </c>
      <c r="D292" s="29"/>
    </row>
    <row r="293" spans="1:4" x14ac:dyDescent="0.25">
      <c r="A293" s="12">
        <v>12.214603226268082</v>
      </c>
      <c r="B293" s="2">
        <v>-93.272171253822634</v>
      </c>
      <c r="C293" s="2">
        <v>-96.53414882772681</v>
      </c>
      <c r="D293" s="29"/>
    </row>
    <row r="294" spans="1:4" x14ac:dyDescent="0.25">
      <c r="A294" s="12">
        <v>12.256269892939599</v>
      </c>
      <c r="B294" s="2">
        <v>-94.475025484199804</v>
      </c>
      <c r="C294" s="2">
        <v>-97.818552497451577</v>
      </c>
      <c r="D294" s="29"/>
    </row>
    <row r="295" spans="1:4" x14ac:dyDescent="0.25">
      <c r="A295" s="12">
        <v>12.297936559603841</v>
      </c>
      <c r="B295" s="2">
        <v>-95.57594291539246</v>
      </c>
      <c r="C295" s="2">
        <v>-98.95005096839958</v>
      </c>
      <c r="D295" s="29"/>
    </row>
    <row r="296" spans="1:4" x14ac:dyDescent="0.25">
      <c r="A296" s="12">
        <v>12.339603226268082</v>
      </c>
      <c r="B296" s="2">
        <v>-96.727828746177366</v>
      </c>
      <c r="C296" s="2">
        <v>-100.21406727828746</v>
      </c>
      <c r="D296" s="29"/>
    </row>
    <row r="297" spans="1:4" x14ac:dyDescent="0.25">
      <c r="A297" s="12">
        <v>12.381269892939599</v>
      </c>
      <c r="B297" s="2">
        <v>-97.9816513761468</v>
      </c>
      <c r="C297" s="2">
        <v>-101.50866462793068</v>
      </c>
      <c r="D297" s="29"/>
    </row>
    <row r="298" spans="1:4" x14ac:dyDescent="0.25">
      <c r="A298" s="12">
        <v>12.422936559603841</v>
      </c>
      <c r="B298" s="2">
        <v>-99.204892966360845</v>
      </c>
      <c r="C298" s="2">
        <v>-102.77268093781855</v>
      </c>
      <c r="D298" s="29"/>
    </row>
    <row r="299" spans="1:4" x14ac:dyDescent="0.25">
      <c r="A299" s="12">
        <v>12.464603226268082</v>
      </c>
      <c r="B299" s="2">
        <v>-100.45871559633028</v>
      </c>
      <c r="C299" s="2">
        <v>-104.14882772680939</v>
      </c>
      <c r="D299" s="29"/>
    </row>
    <row r="300" spans="1:4" x14ac:dyDescent="0.25">
      <c r="A300" s="12">
        <v>12.506269892939599</v>
      </c>
      <c r="B300" s="2">
        <v>-101.77370030581041</v>
      </c>
      <c r="C300" s="2">
        <v>-105.41284403669725</v>
      </c>
      <c r="D300" s="29"/>
    </row>
    <row r="301" spans="1:4" x14ac:dyDescent="0.25">
      <c r="A301" s="12">
        <v>12.547936559603841</v>
      </c>
      <c r="B301" s="2">
        <v>-102.99694189602447</v>
      </c>
      <c r="C301" s="2">
        <v>-106.83995922528032</v>
      </c>
      <c r="D301" s="29"/>
    </row>
    <row r="302" spans="1:4" x14ac:dyDescent="0.25">
      <c r="A302" s="12">
        <v>12.589603226268082</v>
      </c>
      <c r="B302" s="2">
        <v>-104.37308868501529</v>
      </c>
      <c r="C302" s="2">
        <v>-108.32823649337411</v>
      </c>
      <c r="D302" s="29"/>
    </row>
    <row r="303" spans="1:4" x14ac:dyDescent="0.25">
      <c r="A303" s="12">
        <v>12.631269892939599</v>
      </c>
      <c r="B303" s="2">
        <v>-105.68807339449542</v>
      </c>
      <c r="C303" s="2">
        <v>-109.69418960244649</v>
      </c>
      <c r="D303" s="29"/>
    </row>
    <row r="304" spans="1:4" x14ac:dyDescent="0.25">
      <c r="A304" s="12">
        <v>12.672936559603841</v>
      </c>
      <c r="B304" s="2">
        <v>-107.20693170234455</v>
      </c>
      <c r="C304" s="2">
        <v>-111.33537206931702</v>
      </c>
      <c r="D304" s="29"/>
    </row>
    <row r="305" spans="1:4" x14ac:dyDescent="0.25">
      <c r="A305" s="12">
        <v>12.714603226268082</v>
      </c>
      <c r="B305" s="2">
        <v>-108.76656472986748</v>
      </c>
      <c r="C305" s="2">
        <v>-112.91539245667686</v>
      </c>
      <c r="D305" s="29"/>
    </row>
    <row r="306" spans="1:4" x14ac:dyDescent="0.25">
      <c r="A306" s="12">
        <v>12.756269892939599</v>
      </c>
      <c r="B306" s="2">
        <v>-110.14271151885831</v>
      </c>
      <c r="C306" s="2">
        <v>-114.47502548419979</v>
      </c>
      <c r="D306" s="29"/>
    </row>
    <row r="307" spans="1:4" x14ac:dyDescent="0.25">
      <c r="A307" s="12">
        <v>12.797936559603841</v>
      </c>
      <c r="B307" s="2">
        <v>-111.77370030581041</v>
      </c>
      <c r="C307" s="2">
        <v>-116.16717635066259</v>
      </c>
      <c r="D307" s="29"/>
    </row>
    <row r="308" spans="1:4" x14ac:dyDescent="0.25">
      <c r="A308" s="12">
        <v>12.839603226268082</v>
      </c>
      <c r="B308" s="2">
        <v>-113.36391437308868</v>
      </c>
      <c r="C308" s="2">
        <v>-117.75739041794087</v>
      </c>
      <c r="D308" s="29"/>
    </row>
    <row r="309" spans="1:4" x14ac:dyDescent="0.25">
      <c r="A309" s="12">
        <v>12.881269892939599</v>
      </c>
      <c r="B309" s="2">
        <v>-114.80122324159022</v>
      </c>
      <c r="C309" s="2">
        <v>-119.39857288481141</v>
      </c>
      <c r="D309" s="29"/>
    </row>
    <row r="310" spans="1:4" x14ac:dyDescent="0.25">
      <c r="A310" s="12">
        <v>12.929881004049093</v>
      </c>
      <c r="B310" s="2">
        <v>-116.44240570846075</v>
      </c>
      <c r="C310" s="2">
        <v>-121.23343527013253</v>
      </c>
      <c r="D310" s="29"/>
    </row>
    <row r="311" spans="1:4" x14ac:dyDescent="0.25">
      <c r="A311" s="12">
        <v>12.971547670713335</v>
      </c>
      <c r="B311" s="2">
        <v>-118.05300713557595</v>
      </c>
      <c r="C311" s="2">
        <v>-122.90519877675841</v>
      </c>
      <c r="D311" s="29"/>
    </row>
    <row r="312" spans="1:4" x14ac:dyDescent="0.25">
      <c r="A312" s="12">
        <v>13.013214337384852</v>
      </c>
      <c r="B312" s="2">
        <v>-119.84709480122324</v>
      </c>
      <c r="C312" s="2">
        <v>-124.66870540265036</v>
      </c>
      <c r="D312" s="29"/>
    </row>
    <row r="313" spans="1:4" x14ac:dyDescent="0.25">
      <c r="A313" s="12">
        <v>13.054881004049093</v>
      </c>
      <c r="B313" s="2">
        <v>-121.41692150866463</v>
      </c>
      <c r="C313" s="2">
        <v>-126.29969418960245</v>
      </c>
      <c r="D313" s="29"/>
    </row>
    <row r="314" spans="1:4" x14ac:dyDescent="0.25">
      <c r="A314" s="12">
        <v>13.096547670713335</v>
      </c>
      <c r="B314" s="2">
        <v>-122.79306829765545</v>
      </c>
      <c r="C314" s="2">
        <v>-128.04281345565749</v>
      </c>
      <c r="D314" s="29"/>
    </row>
    <row r="315" spans="1:4" x14ac:dyDescent="0.25">
      <c r="A315" s="12">
        <v>13.138214337384852</v>
      </c>
      <c r="B315" s="2">
        <v>-124.71967380224261</v>
      </c>
      <c r="C315" s="2">
        <v>-130.11213047910297</v>
      </c>
      <c r="D315" s="29"/>
    </row>
    <row r="316" spans="1:4" x14ac:dyDescent="0.25">
      <c r="A316" s="12">
        <v>13.179881004049093</v>
      </c>
      <c r="B316" s="2">
        <v>-126.34046890927625</v>
      </c>
      <c r="C316" s="2">
        <v>-131.73292558613659</v>
      </c>
      <c r="D316" s="29"/>
    </row>
    <row r="317" spans="1:4" x14ac:dyDescent="0.25">
      <c r="A317" s="12">
        <v>13.228492115158588</v>
      </c>
      <c r="B317" s="2">
        <v>-128.27726809378186</v>
      </c>
      <c r="C317" s="2">
        <v>-134.12844036697248</v>
      </c>
      <c r="D317" s="29"/>
    </row>
    <row r="318" spans="1:4" x14ac:dyDescent="0.25">
      <c r="A318" s="12">
        <v>13.270158781830105</v>
      </c>
      <c r="B318" s="2">
        <v>-130</v>
      </c>
      <c r="C318" s="2">
        <v>-135.97349643221202</v>
      </c>
      <c r="D318" s="29"/>
    </row>
    <row r="319" spans="1:4" x14ac:dyDescent="0.25">
      <c r="A319" s="12">
        <v>13.311825448494346</v>
      </c>
      <c r="B319" s="2">
        <v>-131.75331294597351</v>
      </c>
      <c r="C319" s="2">
        <v>-138.1855249745158</v>
      </c>
      <c r="D319" s="29"/>
    </row>
    <row r="320" spans="1:4" x14ac:dyDescent="0.25">
      <c r="A320" s="12">
        <v>13.360436559603841</v>
      </c>
      <c r="B320" s="2">
        <v>-133.88379204892968</v>
      </c>
      <c r="C320" s="2">
        <v>-140.56065239551478</v>
      </c>
      <c r="D320" s="29"/>
    </row>
    <row r="321" spans="1:4" x14ac:dyDescent="0.25">
      <c r="A321" s="12">
        <v>13.409047670713335</v>
      </c>
      <c r="B321" s="2">
        <v>-135.86136595310907</v>
      </c>
      <c r="C321" s="2">
        <v>-142.83384301732926</v>
      </c>
      <c r="D321" s="29"/>
    </row>
    <row r="322" spans="1:4" x14ac:dyDescent="0.25">
      <c r="A322" s="12">
        <v>13.450714337384852</v>
      </c>
      <c r="B322" s="2">
        <v>-137.61467889908258</v>
      </c>
      <c r="C322" s="2">
        <v>-144.79102956167176</v>
      </c>
      <c r="D322" s="29"/>
    </row>
    <row r="323" spans="1:4" x14ac:dyDescent="0.25">
      <c r="A323" s="12">
        <v>13.492381004049093</v>
      </c>
      <c r="B323" s="2">
        <v>-139.32721712538228</v>
      </c>
      <c r="C323" s="2">
        <v>-146.66666666666666</v>
      </c>
      <c r="D323" s="29"/>
    </row>
    <row r="324" spans="1:4" x14ac:dyDescent="0.25">
      <c r="A324" s="12">
        <v>13.534047670713335</v>
      </c>
      <c r="B324" s="2">
        <v>-140.95820591233436</v>
      </c>
      <c r="C324" s="2">
        <v>-148.58307849133536</v>
      </c>
      <c r="D324" s="29"/>
    </row>
    <row r="325" spans="1:4" x14ac:dyDescent="0.25">
      <c r="A325" s="12">
        <v>13.575714337384852</v>
      </c>
      <c r="B325" s="2">
        <v>-142.50764525993884</v>
      </c>
      <c r="C325" s="2">
        <v>-150.45871559633028</v>
      </c>
      <c r="D325" s="29"/>
    </row>
    <row r="326" spans="1:4" x14ac:dyDescent="0.25">
      <c r="A326" s="12">
        <v>13.617381004049093</v>
      </c>
      <c r="B326" s="2">
        <v>-144.03669724770643</v>
      </c>
      <c r="C326" s="2">
        <v>-152.25280326197759</v>
      </c>
      <c r="D326" s="29"/>
    </row>
    <row r="327" spans="1:4" x14ac:dyDescent="0.25">
      <c r="A327" s="12">
        <v>13.659047670713335</v>
      </c>
      <c r="B327" s="2">
        <v>-145.57594291539246</v>
      </c>
      <c r="C327" s="2">
        <v>-154.11824668705404</v>
      </c>
      <c r="D327" s="29"/>
    </row>
    <row r="328" spans="1:4" x14ac:dyDescent="0.25">
      <c r="A328" s="12">
        <v>13.700714337384852</v>
      </c>
      <c r="B328" s="2">
        <v>-146.86034658511721</v>
      </c>
      <c r="C328" s="2">
        <v>-155.91233435270132</v>
      </c>
      <c r="D328" s="29"/>
    </row>
    <row r="329" spans="1:4" x14ac:dyDescent="0.25">
      <c r="A329" s="12">
        <v>13.749325448494346</v>
      </c>
      <c r="B329" s="2">
        <v>-148.60346585117227</v>
      </c>
      <c r="C329" s="2">
        <v>-157.5025484199796</v>
      </c>
      <c r="D329" s="29"/>
    </row>
    <row r="330" spans="1:4" x14ac:dyDescent="0.25">
      <c r="A330" s="12">
        <v>13.797936559603841</v>
      </c>
      <c r="B330" s="2">
        <v>-150.16309887869522</v>
      </c>
      <c r="C330" s="2">
        <v>-159.70438328236492</v>
      </c>
      <c r="D330" s="29"/>
    </row>
    <row r="331" spans="1:4" x14ac:dyDescent="0.25">
      <c r="A331" s="12">
        <v>13.846547670713335</v>
      </c>
      <c r="B331" s="2">
        <v>-151.83486238532109</v>
      </c>
      <c r="C331" s="2">
        <v>-161.87563710499492</v>
      </c>
      <c r="D331" s="29"/>
    </row>
    <row r="332" spans="1:4" x14ac:dyDescent="0.25">
      <c r="A332" s="12">
        <v>13.895158781830105</v>
      </c>
      <c r="B332" s="2">
        <v>-153.38430173292559</v>
      </c>
      <c r="C332" s="2">
        <v>-163.60856269113151</v>
      </c>
      <c r="D332" s="29"/>
    </row>
    <row r="333" spans="1:4" x14ac:dyDescent="0.25">
      <c r="A333" s="12">
        <v>13.943769892939599</v>
      </c>
      <c r="B333" s="2">
        <v>-154.85219164118246</v>
      </c>
      <c r="C333" s="2">
        <v>-165.53516819571865</v>
      </c>
      <c r="D333" s="29"/>
    </row>
    <row r="334" spans="1:4" x14ac:dyDescent="0.25">
      <c r="A334" s="12">
        <v>13.985436559603841</v>
      </c>
      <c r="B334" s="2">
        <v>-156.13659531090724</v>
      </c>
      <c r="C334" s="2">
        <v>-167.25790010193683</v>
      </c>
      <c r="D334" s="29"/>
    </row>
    <row r="335" spans="1:4" x14ac:dyDescent="0.25">
      <c r="A335" s="12">
        <v>14.027103226268082</v>
      </c>
      <c r="B335" s="2">
        <v>-157.5025484199796</v>
      </c>
      <c r="C335" s="2">
        <v>-168.9704383282365</v>
      </c>
      <c r="D335" s="29"/>
    </row>
    <row r="336" spans="1:4" x14ac:dyDescent="0.25">
      <c r="A336" s="12">
        <v>14.075714337384852</v>
      </c>
      <c r="B336" s="2">
        <v>-158.88888888888889</v>
      </c>
      <c r="C336" s="2">
        <v>-170.8256880733945</v>
      </c>
      <c r="D336" s="29"/>
    </row>
    <row r="337" spans="1:4" x14ac:dyDescent="0.25">
      <c r="A337" s="12">
        <v>14.117381004049093</v>
      </c>
      <c r="B337" s="2">
        <v>-160.1019367991845</v>
      </c>
      <c r="C337" s="2">
        <v>-172.42609582059123</v>
      </c>
      <c r="D337" s="29"/>
    </row>
    <row r="338" spans="1:4" x14ac:dyDescent="0.25">
      <c r="A338" s="12">
        <v>14.159047670713335</v>
      </c>
      <c r="B338" s="2">
        <v>-161.36595310907239</v>
      </c>
      <c r="C338" s="2">
        <v>-173.79204892966362</v>
      </c>
      <c r="D338" s="29"/>
    </row>
    <row r="339" spans="1:4" x14ac:dyDescent="0.25">
      <c r="A339" s="12">
        <v>14.200714337384852</v>
      </c>
      <c r="B339" s="2">
        <v>-162.6401630988787</v>
      </c>
      <c r="C339" s="2">
        <v>-175.67787971457696</v>
      </c>
      <c r="D339" s="29"/>
    </row>
    <row r="340" spans="1:4" x14ac:dyDescent="0.25">
      <c r="A340" s="12">
        <v>14.242381004049093</v>
      </c>
      <c r="B340" s="2">
        <v>-163.69011213047912</v>
      </c>
      <c r="C340" s="2">
        <v>-177.18654434250763</v>
      </c>
      <c r="D340" s="29"/>
    </row>
    <row r="341" spans="1:4" x14ac:dyDescent="0.25">
      <c r="A341" s="12">
        <v>14.284047670713335</v>
      </c>
      <c r="B341" s="2">
        <v>-165.0356778797146</v>
      </c>
      <c r="C341" s="2">
        <v>-178.98063200815497</v>
      </c>
      <c r="D341" s="29"/>
    </row>
    <row r="342" spans="1:4" x14ac:dyDescent="0.25">
      <c r="A342" s="12">
        <v>14.325714337384852</v>
      </c>
      <c r="B342" s="2">
        <v>-166.29969418960243</v>
      </c>
      <c r="C342" s="2">
        <v>-180.7849133537207</v>
      </c>
      <c r="D342" s="29"/>
    </row>
    <row r="343" spans="1:4" x14ac:dyDescent="0.25">
      <c r="A343" s="12">
        <v>14.367381004049093</v>
      </c>
      <c r="B343" s="2">
        <v>-167.51274209989808</v>
      </c>
      <c r="C343" s="2">
        <v>-182.53822629969417</v>
      </c>
      <c r="D343" s="29"/>
    </row>
    <row r="344" spans="1:4" x14ac:dyDescent="0.25">
      <c r="A344" s="12">
        <v>14.409047670713335</v>
      </c>
      <c r="B344" s="2">
        <v>-168.72579001019369</v>
      </c>
      <c r="C344" s="2">
        <v>-184.36289500509685</v>
      </c>
      <c r="D344" s="29"/>
    </row>
    <row r="345" spans="1:4" x14ac:dyDescent="0.25">
      <c r="A345" s="12">
        <v>14.450714337384852</v>
      </c>
      <c r="B345" s="2">
        <v>-169.91845056065239</v>
      </c>
      <c r="C345" s="2">
        <v>-186.27930682976555</v>
      </c>
      <c r="D345" s="29"/>
    </row>
    <row r="346" spans="1:4" x14ac:dyDescent="0.25">
      <c r="A346" s="12">
        <v>14.492381004049093</v>
      </c>
      <c r="B346" s="2">
        <v>-171.11111111111111</v>
      </c>
      <c r="C346" s="2">
        <v>-188.0835881753313</v>
      </c>
      <c r="D346" s="29"/>
    </row>
    <row r="347" spans="1:4" x14ac:dyDescent="0.25">
      <c r="A347" s="12">
        <v>14.534047670713335</v>
      </c>
      <c r="B347" s="2">
        <v>-172.30377166156984</v>
      </c>
      <c r="C347" s="2">
        <v>-190.02038735983689</v>
      </c>
      <c r="D347" s="29"/>
    </row>
    <row r="348" spans="1:4" x14ac:dyDescent="0.25">
      <c r="A348" s="12">
        <v>14.575714337384852</v>
      </c>
      <c r="B348" s="2">
        <v>-173.45565749235473</v>
      </c>
      <c r="C348" s="2">
        <v>-191.89602446483181</v>
      </c>
      <c r="D348" s="29"/>
    </row>
    <row r="349" spans="1:4" x14ac:dyDescent="0.25">
      <c r="A349" s="12">
        <v>14.617381004049093</v>
      </c>
      <c r="B349" s="2">
        <v>-174.5565749235474</v>
      </c>
      <c r="C349" s="2">
        <v>-193.82262996941895</v>
      </c>
      <c r="D349" s="29"/>
    </row>
    <row r="350" spans="1:4" x14ac:dyDescent="0.25">
      <c r="A350" s="12">
        <v>14.659047670713335</v>
      </c>
      <c r="B350" s="2">
        <v>-175.70846075433232</v>
      </c>
      <c r="C350" s="2">
        <v>-195.75942915392457</v>
      </c>
      <c r="D350" s="29"/>
    </row>
    <row r="351" spans="1:4" x14ac:dyDescent="0.25">
      <c r="A351" s="12">
        <v>14.700714337384852</v>
      </c>
      <c r="B351" s="2">
        <v>-176.81957186544344</v>
      </c>
      <c r="C351" s="2">
        <v>-197.47196738022427</v>
      </c>
      <c r="D351" s="29"/>
    </row>
    <row r="352" spans="1:4" x14ac:dyDescent="0.25">
      <c r="A352" s="12">
        <v>14.742381004049093</v>
      </c>
      <c r="B352" s="2">
        <v>-177.83893985728849</v>
      </c>
      <c r="C352" s="2">
        <v>-199.72477064220183</v>
      </c>
      <c r="D352" s="29"/>
    </row>
    <row r="353" spans="1:4" x14ac:dyDescent="0.25">
      <c r="A353" s="12">
        <v>14.784047670713335</v>
      </c>
      <c r="B353" s="2">
        <v>-178.53211009174311</v>
      </c>
      <c r="C353" s="2">
        <v>-200.76452599388378</v>
      </c>
      <c r="D353" s="29"/>
    </row>
    <row r="354" spans="1:4" x14ac:dyDescent="0.25">
      <c r="A354" s="12">
        <v>14.825714337384852</v>
      </c>
      <c r="B354" s="2">
        <v>-179.12334352701325</v>
      </c>
      <c r="C354" s="2">
        <v>-202.88481141692151</v>
      </c>
      <c r="D354" s="29"/>
    </row>
    <row r="355" spans="1:4" x14ac:dyDescent="0.25">
      <c r="A355" s="12">
        <v>14.874325448494346</v>
      </c>
      <c r="B355" s="2">
        <v>-180.20387359836903</v>
      </c>
      <c r="C355" s="2">
        <v>-205.01529051987768</v>
      </c>
      <c r="D355" s="29"/>
    </row>
    <row r="356" spans="1:4" x14ac:dyDescent="0.25">
      <c r="A356" s="12">
        <v>14.915992115158588</v>
      </c>
      <c r="B356" s="2">
        <v>-181.24362895005098</v>
      </c>
      <c r="C356" s="2">
        <v>-206.85015290519877</v>
      </c>
      <c r="D356" s="29"/>
    </row>
    <row r="357" spans="1:4" x14ac:dyDescent="0.25">
      <c r="A357" s="12">
        <v>14.957658781830105</v>
      </c>
      <c r="B357" s="2">
        <v>-182.26299694189603</v>
      </c>
      <c r="C357" s="2">
        <v>-208.98063200815494</v>
      </c>
      <c r="D357" s="29"/>
    </row>
    <row r="358" spans="1:4" x14ac:dyDescent="0.25">
      <c r="A358" s="12">
        <v>15.006269892939599</v>
      </c>
      <c r="B358" s="2">
        <v>-183.47604485219165</v>
      </c>
      <c r="C358" s="2">
        <v>-211.18246687054025</v>
      </c>
      <c r="D358" s="29"/>
    </row>
    <row r="359" spans="1:4" x14ac:dyDescent="0.25">
      <c r="A359" s="12">
        <v>15.054881004049093</v>
      </c>
      <c r="B359" s="2">
        <v>-184.64831804281346</v>
      </c>
      <c r="C359" s="2">
        <v>-213.60856269113151</v>
      </c>
      <c r="D359" s="29"/>
    </row>
    <row r="360" spans="1:4" x14ac:dyDescent="0.25">
      <c r="A360" s="12">
        <v>15.096547670713335</v>
      </c>
      <c r="B360" s="2">
        <v>-185.72884811416921</v>
      </c>
      <c r="C360" s="2">
        <v>-215.66768603465852</v>
      </c>
      <c r="D360" s="29"/>
    </row>
    <row r="361" spans="1:4" x14ac:dyDescent="0.25">
      <c r="A361" s="12">
        <v>15.138214337384852</v>
      </c>
      <c r="B361" s="2">
        <v>-186.69724770642202</v>
      </c>
      <c r="C361" s="2">
        <v>-218.06320081549438</v>
      </c>
      <c r="D361" s="29"/>
    </row>
    <row r="362" spans="1:4" x14ac:dyDescent="0.25">
      <c r="A362" s="12">
        <v>15.179881004049093</v>
      </c>
      <c r="B362" s="2">
        <v>-187.8797145769623</v>
      </c>
      <c r="C362" s="2">
        <v>-220.04077471967381</v>
      </c>
      <c r="D362" s="29"/>
    </row>
    <row r="363" spans="1:4" x14ac:dyDescent="0.25">
      <c r="A363" s="12">
        <v>15.221547670713335</v>
      </c>
      <c r="B363" s="2">
        <v>-188.48114169215089</v>
      </c>
      <c r="C363" s="2">
        <v>-222.12028542303773</v>
      </c>
      <c r="D363" s="29"/>
    </row>
    <row r="364" spans="1:4" x14ac:dyDescent="0.25">
      <c r="A364" s="12">
        <v>15.263214337384852</v>
      </c>
      <c r="B364" s="2">
        <v>-189.592252803262</v>
      </c>
      <c r="C364" s="2">
        <v>-224.56676860346587</v>
      </c>
      <c r="D364" s="29"/>
    </row>
    <row r="365" spans="1:4" x14ac:dyDescent="0.25">
      <c r="A365" s="12">
        <v>15.304881004049093</v>
      </c>
      <c r="B365" s="2">
        <v>-190.39755351681958</v>
      </c>
      <c r="C365" s="2">
        <v>-226.59531090723752</v>
      </c>
      <c r="D365" s="29"/>
    </row>
    <row r="366" spans="1:4" x14ac:dyDescent="0.25">
      <c r="A366" s="12">
        <v>15.346547670713335</v>
      </c>
      <c r="B366" s="2">
        <v>-191.19266055045873</v>
      </c>
      <c r="C366" s="2">
        <v>-228.98063200815494</v>
      </c>
      <c r="D366" s="29"/>
    </row>
    <row r="367" spans="1:4" x14ac:dyDescent="0.25">
      <c r="A367" s="12">
        <v>15.388214337384852</v>
      </c>
      <c r="B367" s="2">
        <v>-192.14067278287462</v>
      </c>
      <c r="C367" s="2">
        <v>-231.38634046890928</v>
      </c>
      <c r="D367" s="29"/>
    </row>
    <row r="368" spans="1:4" x14ac:dyDescent="0.25">
      <c r="A368" s="12">
        <v>15.429881004049093</v>
      </c>
      <c r="B368" s="2">
        <v>-193.01732925586137</v>
      </c>
      <c r="C368" s="2">
        <v>-233.84301732925587</v>
      </c>
      <c r="D368" s="29"/>
    </row>
    <row r="369" spans="1:4" x14ac:dyDescent="0.25">
      <c r="A369" s="12">
        <v>15.471547670713335</v>
      </c>
      <c r="B369" s="2">
        <v>-193.88379204892965</v>
      </c>
      <c r="C369" s="2">
        <v>-236.30988786952091</v>
      </c>
      <c r="D369" s="29"/>
    </row>
    <row r="370" spans="1:4" x14ac:dyDescent="0.25">
      <c r="A370" s="12">
        <v>15.513214337384852</v>
      </c>
      <c r="B370" s="2">
        <v>-194.71967380224262</v>
      </c>
      <c r="C370" s="2">
        <v>-238.77675840978594</v>
      </c>
      <c r="D370" s="29"/>
    </row>
    <row r="371" spans="1:4" x14ac:dyDescent="0.25">
      <c r="A371" s="12">
        <v>15.554881004049093</v>
      </c>
      <c r="B371" s="2">
        <v>-195.59633027522935</v>
      </c>
      <c r="C371" s="2">
        <v>-241.32517838939859</v>
      </c>
      <c r="D371" s="29"/>
    </row>
    <row r="372" spans="1:4" x14ac:dyDescent="0.25">
      <c r="A372" s="12">
        <v>15.596547670713335</v>
      </c>
      <c r="B372" s="2">
        <v>-196.51376146788991</v>
      </c>
      <c r="C372" s="2">
        <v>-243.98572884811418</v>
      </c>
      <c r="D372" s="29"/>
    </row>
    <row r="373" spans="1:4" x14ac:dyDescent="0.25">
      <c r="A373" s="12">
        <v>15.638214337384852</v>
      </c>
      <c r="B373" s="2">
        <v>-197.48216106014272</v>
      </c>
      <c r="C373" s="2">
        <v>-246.46279306829766</v>
      </c>
      <c r="D373" s="29"/>
    </row>
    <row r="374" spans="1:4" x14ac:dyDescent="0.25">
      <c r="A374" s="12">
        <v>15.686825448494346</v>
      </c>
      <c r="B374" s="2">
        <v>-198.59327217125383</v>
      </c>
      <c r="C374" s="2">
        <v>-249.98980632008156</v>
      </c>
      <c r="D374" s="29"/>
    </row>
    <row r="375" spans="1:4" x14ac:dyDescent="0.25">
      <c r="A375" s="12">
        <v>15.728492115158588</v>
      </c>
      <c r="B375" s="2">
        <v>-199.27624872579003</v>
      </c>
      <c r="C375" s="2">
        <v>-252.48725790010195</v>
      </c>
      <c r="D375" s="29"/>
    </row>
    <row r="376" spans="1:4" x14ac:dyDescent="0.25">
      <c r="A376" s="12">
        <v>15.770158781830105</v>
      </c>
      <c r="B376" s="2">
        <v>-200.08154943934761</v>
      </c>
      <c r="C376" s="2">
        <v>-253.60856269113148</v>
      </c>
      <c r="D376" s="29"/>
    </row>
    <row r="377" spans="1:4" x14ac:dyDescent="0.25">
      <c r="A377" s="12">
        <v>15.811825448494346</v>
      </c>
      <c r="B377" s="2">
        <v>-201.15188583078492</v>
      </c>
      <c r="C377" s="2">
        <v>-257.90010193679922</v>
      </c>
      <c r="D377" s="29"/>
    </row>
    <row r="378" spans="1:4" x14ac:dyDescent="0.25">
      <c r="A378" s="12">
        <v>15.853492115158588</v>
      </c>
      <c r="B378" s="2">
        <v>-202.06931702344545</v>
      </c>
      <c r="C378" s="2">
        <v>-261.73292558613662</v>
      </c>
      <c r="D378" s="29"/>
    </row>
    <row r="379" spans="1:4" x14ac:dyDescent="0.25">
      <c r="A379" s="12">
        <v>15.902103226268082</v>
      </c>
      <c r="B379" s="2">
        <v>-203.47604485219165</v>
      </c>
      <c r="C379" s="2">
        <v>-265.80020387359838</v>
      </c>
      <c r="D379" s="29"/>
    </row>
    <row r="380" spans="1:4" x14ac:dyDescent="0.25">
      <c r="A380" s="12">
        <v>15.943769892939599</v>
      </c>
      <c r="B380" s="2">
        <v>-204.67889908256879</v>
      </c>
      <c r="C380" s="2">
        <v>-268.65443425076455</v>
      </c>
      <c r="D380" s="29"/>
    </row>
    <row r="381" spans="1:4" x14ac:dyDescent="0.25">
      <c r="A381" s="12">
        <v>15.985436559603841</v>
      </c>
      <c r="B381" s="2">
        <v>-206.04485219164118</v>
      </c>
      <c r="C381" s="2">
        <v>-273.04791029561676</v>
      </c>
      <c r="D381" s="29"/>
    </row>
    <row r="382" spans="1:4" x14ac:dyDescent="0.25">
      <c r="A382" s="12">
        <v>16.027103226268082</v>
      </c>
      <c r="B382" s="2">
        <v>-207.07441386340469</v>
      </c>
      <c r="C382" s="2">
        <v>-276.98267074413866</v>
      </c>
      <c r="D382" s="29"/>
    </row>
    <row r="383" spans="1:4" x14ac:dyDescent="0.25">
      <c r="A383" s="12">
        <v>16.068769892939599</v>
      </c>
      <c r="B383" s="2">
        <v>-208.21610601427113</v>
      </c>
      <c r="C383" s="2">
        <v>-280.44852191641183</v>
      </c>
      <c r="D383" s="29"/>
    </row>
    <row r="384" spans="1:4" x14ac:dyDescent="0.25">
      <c r="A384" s="12">
        <v>16.110436559603841</v>
      </c>
      <c r="B384" s="2">
        <v>-209.36799184505605</v>
      </c>
      <c r="C384" s="2">
        <v>-284.2405708460754</v>
      </c>
      <c r="D384" s="29"/>
    </row>
    <row r="385" spans="1:4" x14ac:dyDescent="0.25">
      <c r="A385" s="12">
        <v>16.152103226268082</v>
      </c>
      <c r="B385" s="2">
        <v>-210.54026503567786</v>
      </c>
      <c r="C385" s="2">
        <v>-288.48114169215086</v>
      </c>
      <c r="D385" s="29"/>
    </row>
    <row r="386" spans="1:4" x14ac:dyDescent="0.25">
      <c r="A386" s="12">
        <v>16.193769892939599</v>
      </c>
      <c r="B386" s="2">
        <v>-208.19571865443427</v>
      </c>
      <c r="C386" s="2">
        <v>-283.88379204892965</v>
      </c>
      <c r="D386" s="29"/>
    </row>
    <row r="387" spans="1:4" x14ac:dyDescent="0.25">
      <c r="A387" s="12">
        <v>16.235436559603841</v>
      </c>
      <c r="B387" s="2">
        <v>-214.23037716615698</v>
      </c>
      <c r="C387" s="2">
        <v>-297.08460754332316</v>
      </c>
      <c r="D387" s="29"/>
    </row>
    <row r="388" spans="1:4" x14ac:dyDescent="0.25">
      <c r="A388" s="12">
        <v>16.277103226268082</v>
      </c>
      <c r="B388" s="2">
        <v>-215.3822629969419</v>
      </c>
      <c r="C388" s="2">
        <v>-302.24260958205912</v>
      </c>
      <c r="D388" s="29"/>
    </row>
    <row r="389" spans="1:4" x14ac:dyDescent="0.25">
      <c r="A389" s="12">
        <v>16.325714337384852</v>
      </c>
      <c r="B389" s="2">
        <v>-216.66666666666669</v>
      </c>
      <c r="C389" s="2">
        <v>-307.76758409785936</v>
      </c>
      <c r="D389" s="29"/>
    </row>
    <row r="390" spans="1:4" x14ac:dyDescent="0.25">
      <c r="A390" s="12">
        <v>16.367381004049093</v>
      </c>
      <c r="B390" s="2">
        <v>-217.55351681957185</v>
      </c>
      <c r="C390" s="2">
        <v>-312.55861365953109</v>
      </c>
      <c r="D390" s="29"/>
    </row>
    <row r="391" spans="1:4" x14ac:dyDescent="0.25">
      <c r="A391" s="12">
        <v>16.409047670713335</v>
      </c>
      <c r="B391" s="2">
        <v>-218.9092762487258</v>
      </c>
      <c r="C391" s="2">
        <v>-317.14576962283382</v>
      </c>
      <c r="D391" s="29"/>
    </row>
    <row r="392" spans="1:4" x14ac:dyDescent="0.25">
      <c r="A392" s="12">
        <v>16.450714337384852</v>
      </c>
      <c r="B392" s="2">
        <v>-219.98980632008156</v>
      </c>
      <c r="C392" s="2">
        <v>-321.76350662589192</v>
      </c>
      <c r="D392" s="29"/>
    </row>
    <row r="393" spans="1:4" x14ac:dyDescent="0.25">
      <c r="A393" s="12">
        <v>16.492381004049093</v>
      </c>
      <c r="B393" s="2">
        <v>-221.45769622833842</v>
      </c>
      <c r="C393" s="2">
        <v>-327.17635066258919</v>
      </c>
      <c r="D393" s="29"/>
    </row>
    <row r="394" spans="1:4" x14ac:dyDescent="0.25">
      <c r="A394" s="12">
        <v>16.534047670713335</v>
      </c>
      <c r="B394" s="2">
        <v>-222.47706422018348</v>
      </c>
      <c r="C394" s="2">
        <v>-332.47706422018354</v>
      </c>
      <c r="D394" s="29"/>
    </row>
    <row r="395" spans="1:4" x14ac:dyDescent="0.25">
      <c r="A395" s="12">
        <v>16.575714337384852</v>
      </c>
      <c r="B395" s="2">
        <v>-223.81243628950051</v>
      </c>
      <c r="C395" s="2">
        <v>-338.00203873598366</v>
      </c>
      <c r="D395" s="29"/>
    </row>
    <row r="396" spans="1:4" x14ac:dyDescent="0.25">
      <c r="A396" s="12">
        <v>16.617381004049093</v>
      </c>
      <c r="B396" s="2">
        <v>-224.98470948012235</v>
      </c>
      <c r="C396" s="2">
        <v>-343.05810397553518</v>
      </c>
      <c r="D396" s="29"/>
    </row>
    <row r="397" spans="1:4" x14ac:dyDescent="0.25">
      <c r="A397" s="12">
        <v>16.659047670713335</v>
      </c>
      <c r="B397" s="2">
        <v>-226.27930682976555</v>
      </c>
      <c r="C397" s="2">
        <v>-348.77675840978594</v>
      </c>
      <c r="D397" s="29"/>
    </row>
    <row r="398" spans="1:4" x14ac:dyDescent="0.25">
      <c r="A398" s="12">
        <v>16.700714337384852</v>
      </c>
      <c r="B398" s="2">
        <v>-227.47196738022427</v>
      </c>
      <c r="C398" s="2">
        <v>-355.04587155963304</v>
      </c>
      <c r="D398" s="29"/>
    </row>
    <row r="399" spans="1:4" x14ac:dyDescent="0.25">
      <c r="A399" s="12">
        <v>16.742381004049093</v>
      </c>
      <c r="B399" s="2">
        <v>-228.88888888888889</v>
      </c>
      <c r="C399" s="2">
        <v>-360.97859327217128</v>
      </c>
      <c r="D399" s="29"/>
    </row>
    <row r="400" spans="1:4" x14ac:dyDescent="0.25">
      <c r="A400" s="12">
        <v>16.784047670713335</v>
      </c>
      <c r="B400" s="2">
        <v>-229.94903160040775</v>
      </c>
      <c r="C400" s="2">
        <v>-362.40570846075434</v>
      </c>
      <c r="D400" s="29"/>
    </row>
    <row r="401" spans="1:4" x14ac:dyDescent="0.25">
      <c r="A401" s="12">
        <v>16.832658781830105</v>
      </c>
      <c r="B401" s="2">
        <v>-231.5086646279307</v>
      </c>
      <c r="C401" s="2">
        <v>-373.78185524974515</v>
      </c>
      <c r="D401" s="29"/>
    </row>
    <row r="402" spans="1:4" x14ac:dyDescent="0.25">
      <c r="A402" s="12">
        <v>16.874325448494346</v>
      </c>
      <c r="B402" s="2">
        <v>-232.91539245667687</v>
      </c>
      <c r="C402" s="2">
        <v>-380.38735983690117</v>
      </c>
      <c r="D402" s="29"/>
    </row>
    <row r="403" spans="1:4" x14ac:dyDescent="0.25">
      <c r="A403" s="12">
        <v>16.915992115158588</v>
      </c>
      <c r="B403" s="2">
        <v>-234.72986748216107</v>
      </c>
      <c r="C403" s="2">
        <v>-388.05300713557597</v>
      </c>
      <c r="D403" s="29"/>
    </row>
    <row r="404" spans="1:4" x14ac:dyDescent="0.25">
      <c r="A404" s="12">
        <v>16.957658781830105</v>
      </c>
      <c r="B404" s="2">
        <v>-236.38124362895005</v>
      </c>
      <c r="C404" s="2">
        <v>-394.93374108053007</v>
      </c>
      <c r="D404" s="29"/>
    </row>
    <row r="405" spans="1:4" x14ac:dyDescent="0.25">
      <c r="A405" s="12">
        <v>16.999325448494346</v>
      </c>
      <c r="B405" s="2">
        <v>-237.66564729867483</v>
      </c>
      <c r="C405" s="2">
        <v>-402.37512742099898</v>
      </c>
      <c r="D405" s="29"/>
    </row>
    <row r="406" spans="1:4" x14ac:dyDescent="0.25">
      <c r="A406" s="12">
        <v>17.054881004049093</v>
      </c>
      <c r="B406" s="2">
        <v>-239.51070336391439</v>
      </c>
      <c r="C406" s="2">
        <v>-409.17431192660547</v>
      </c>
      <c r="D406" s="29"/>
    </row>
    <row r="407" spans="1:4" x14ac:dyDescent="0.25">
      <c r="A407" s="12">
        <v>17.096547670713335</v>
      </c>
      <c r="B407" s="2">
        <v>-241.21304791029561</v>
      </c>
      <c r="C407" s="2">
        <v>-417.93068297655458</v>
      </c>
      <c r="D407" s="29"/>
    </row>
    <row r="408" spans="1:4" x14ac:dyDescent="0.25">
      <c r="A408" s="12">
        <v>17.138214337384852</v>
      </c>
      <c r="B408" s="2">
        <v>-243.12945973496431</v>
      </c>
      <c r="C408" s="2">
        <v>-426.05504587155963</v>
      </c>
      <c r="D408" s="29"/>
    </row>
    <row r="409" spans="1:4" x14ac:dyDescent="0.25">
      <c r="A409" s="12">
        <v>17.179881004049093</v>
      </c>
      <c r="B409" s="2">
        <v>-244.94393476044851</v>
      </c>
      <c r="C409" s="2">
        <v>-435.47400611620793</v>
      </c>
      <c r="D409" s="29"/>
    </row>
    <row r="410" spans="1:4" x14ac:dyDescent="0.25">
      <c r="A410" s="12">
        <v>17.221547670713335</v>
      </c>
      <c r="B410" s="2">
        <v>-246.72782874617738</v>
      </c>
      <c r="C410" s="2">
        <v>-443.33333333333337</v>
      </c>
      <c r="D410" s="29"/>
    </row>
    <row r="411" spans="1:4" x14ac:dyDescent="0.25">
      <c r="A411" s="12">
        <v>17.263214337384852</v>
      </c>
      <c r="B411" s="2">
        <v>-248.22629969418961</v>
      </c>
      <c r="C411" s="2">
        <v>-451.43730886850153</v>
      </c>
      <c r="D411" s="29"/>
    </row>
    <row r="412" spans="1:4" x14ac:dyDescent="0.25">
      <c r="A412" s="12">
        <v>17.311825448494346</v>
      </c>
      <c r="B412" s="2">
        <v>-249.64322120285425</v>
      </c>
      <c r="C412" s="2">
        <v>-461.243628950051</v>
      </c>
      <c r="D412" s="29"/>
    </row>
    <row r="413" spans="1:4" x14ac:dyDescent="0.25">
      <c r="A413" s="12">
        <v>17.353492115158588</v>
      </c>
      <c r="B413" s="2">
        <v>-250.80530071355759</v>
      </c>
      <c r="C413" s="2">
        <v>-467.56371049949036</v>
      </c>
      <c r="D413" s="29"/>
    </row>
    <row r="414" spans="1:4" x14ac:dyDescent="0.25">
      <c r="A414" s="12">
        <v>17.395158781830105</v>
      </c>
      <c r="B414" s="2">
        <v>-252.91539245667687</v>
      </c>
      <c r="C414" s="2">
        <v>-476.7482161060143</v>
      </c>
      <c r="D414" s="29"/>
    </row>
    <row r="415" spans="1:4" x14ac:dyDescent="0.25">
      <c r="A415" s="12">
        <v>17.436825448494346</v>
      </c>
      <c r="B415" s="2">
        <v>-254.58715596330276</v>
      </c>
      <c r="C415" s="2">
        <v>-483.79204892966362</v>
      </c>
      <c r="D415" s="29"/>
    </row>
    <row r="416" spans="1:4" x14ac:dyDescent="0.25">
      <c r="A416" s="12">
        <v>17.478492115158588</v>
      </c>
      <c r="B416" s="2">
        <v>-256.34046890927624</v>
      </c>
      <c r="C416" s="2">
        <v>-494.74006116207948</v>
      </c>
      <c r="D416" s="29"/>
    </row>
    <row r="417" spans="1:4" x14ac:dyDescent="0.25">
      <c r="A417" s="12">
        <v>17.520158781830105</v>
      </c>
      <c r="B417" s="2">
        <v>-257.91029561671763</v>
      </c>
      <c r="C417" s="2">
        <v>-504.44444444444446</v>
      </c>
      <c r="D417" s="29"/>
    </row>
    <row r="418" spans="1:4" x14ac:dyDescent="0.25">
      <c r="A418" s="12">
        <v>17.561825448494346</v>
      </c>
      <c r="B418" s="2">
        <v>-259.67380224260961</v>
      </c>
      <c r="C418" s="2">
        <v>-513.55759429153932</v>
      </c>
      <c r="D418" s="29"/>
    </row>
    <row r="419" spans="1:4" x14ac:dyDescent="0.25">
      <c r="A419" s="12">
        <v>17.610436559603841</v>
      </c>
      <c r="B419" s="2">
        <v>-261.72273190621814</v>
      </c>
      <c r="C419" s="2">
        <v>-524.53618756371054</v>
      </c>
      <c r="D419" s="29"/>
    </row>
    <row r="420" spans="1:4" x14ac:dyDescent="0.25">
      <c r="A420" s="12">
        <v>17.652103226268082</v>
      </c>
      <c r="B420" s="2">
        <v>-263.72069317023443</v>
      </c>
      <c r="C420" s="2">
        <v>-533.98572884811426</v>
      </c>
      <c r="D420" s="29"/>
    </row>
    <row r="421" spans="1:4" x14ac:dyDescent="0.25">
      <c r="A421" s="12">
        <v>17.693769892939599</v>
      </c>
      <c r="B421" s="2">
        <v>-265.73904179408765</v>
      </c>
      <c r="C421" s="2">
        <v>-544.49541284403665</v>
      </c>
      <c r="D421" s="29"/>
    </row>
    <row r="422" spans="1:4" x14ac:dyDescent="0.25">
      <c r="A422" s="12">
        <v>17.735436559603841</v>
      </c>
      <c r="B422" s="2">
        <v>-267.78797145769624</v>
      </c>
      <c r="C422" s="2">
        <v>-556.40163098878702</v>
      </c>
      <c r="D422" s="29"/>
    </row>
    <row r="423" spans="1:4" x14ac:dyDescent="0.25">
      <c r="A423" s="12">
        <v>17.777103226268082</v>
      </c>
      <c r="B423" s="2">
        <v>-268.83792048929666</v>
      </c>
      <c r="C423" s="2">
        <v>-564.63812436289493</v>
      </c>
      <c r="D423" s="29"/>
    </row>
    <row r="424" spans="1:4" x14ac:dyDescent="0.25">
      <c r="A424" s="12">
        <v>17.818769892939599</v>
      </c>
      <c r="B424" s="2">
        <v>-273.36391437308873</v>
      </c>
      <c r="C424" s="2">
        <v>-577.24770642201838</v>
      </c>
      <c r="D424" s="29"/>
    </row>
    <row r="425" spans="1:4" x14ac:dyDescent="0.25">
      <c r="A425" s="12">
        <v>17.860436559603841</v>
      </c>
      <c r="B425" s="2">
        <v>-275.01529051987768</v>
      </c>
      <c r="C425" s="2">
        <v>-587.09480122324169</v>
      </c>
      <c r="D425" s="29"/>
    </row>
    <row r="426" spans="1:4" x14ac:dyDescent="0.25">
      <c r="A426" s="12">
        <v>17.902103226268082</v>
      </c>
      <c r="B426" s="2">
        <v>-278.31804281345563</v>
      </c>
      <c r="C426" s="2">
        <v>-599.93883792048928</v>
      </c>
      <c r="D426" s="29"/>
    </row>
    <row r="427" spans="1:4" x14ac:dyDescent="0.25">
      <c r="A427" s="12">
        <v>17.943769892939599</v>
      </c>
      <c r="B427" s="2">
        <v>-280.28542303771661</v>
      </c>
      <c r="C427" s="2">
        <v>-612.05912334352695</v>
      </c>
      <c r="D427" s="29"/>
    </row>
    <row r="428" spans="1:4" x14ac:dyDescent="0.25">
      <c r="A428" s="12">
        <v>17.985436559603841</v>
      </c>
      <c r="B428" s="2">
        <v>-282.48725790010195</v>
      </c>
      <c r="C428" s="2">
        <v>-624.19979612640168</v>
      </c>
      <c r="D428" s="29"/>
    </row>
    <row r="429" spans="1:4" x14ac:dyDescent="0.25">
      <c r="A429" s="12">
        <v>18.027103226268082</v>
      </c>
      <c r="B429" s="2">
        <v>-285.14780835881754</v>
      </c>
      <c r="C429" s="2">
        <v>-638.36901121304788</v>
      </c>
      <c r="D429" s="29"/>
    </row>
    <row r="430" spans="1:4" x14ac:dyDescent="0.25">
      <c r="A430" s="12">
        <v>18.068769892939599</v>
      </c>
      <c r="B430" s="2">
        <v>-288.06320081549438</v>
      </c>
      <c r="C430" s="2">
        <v>-648.27726809378191</v>
      </c>
      <c r="D430" s="29"/>
    </row>
    <row r="431" spans="1:4" x14ac:dyDescent="0.25">
      <c r="A431" s="12">
        <v>18.110436559603841</v>
      </c>
      <c r="B431" s="2">
        <v>-289.87767584097861</v>
      </c>
      <c r="C431" s="2">
        <v>-660.91743119266062</v>
      </c>
      <c r="D431" s="29"/>
    </row>
    <row r="432" spans="1:4" x14ac:dyDescent="0.25">
      <c r="A432" s="12">
        <v>18.159047670713335</v>
      </c>
      <c r="B432" s="2">
        <v>-291.92660550458714</v>
      </c>
      <c r="C432" s="2">
        <v>-675.10703363914376</v>
      </c>
      <c r="D432" s="29"/>
    </row>
    <row r="433" spans="1:4" x14ac:dyDescent="0.25">
      <c r="A433" s="12">
        <v>18.200714337384852</v>
      </c>
      <c r="B433" s="2">
        <v>-294.85219164118246</v>
      </c>
      <c r="C433" s="2">
        <v>-686.02446483180427</v>
      </c>
      <c r="D433" s="29"/>
    </row>
    <row r="434" spans="1:4" x14ac:dyDescent="0.25">
      <c r="A434" s="12">
        <v>18.242381004049093</v>
      </c>
      <c r="B434" s="2">
        <v>-297.49235474006116</v>
      </c>
      <c r="C434" s="2">
        <v>-699.76554536187564</v>
      </c>
      <c r="D434" s="29"/>
    </row>
    <row r="435" spans="1:4" x14ac:dyDescent="0.25">
      <c r="A435" s="12">
        <v>18.284047670713335</v>
      </c>
      <c r="B435" s="2">
        <v>-300.43832823649342</v>
      </c>
      <c r="C435" s="2">
        <v>-712.09989806320084</v>
      </c>
      <c r="D435" s="29"/>
    </row>
    <row r="436" spans="1:4" x14ac:dyDescent="0.25">
      <c r="A436" s="12">
        <v>18.325714337384852</v>
      </c>
      <c r="B436" s="2">
        <v>-302.21202854230381</v>
      </c>
      <c r="C436" s="2">
        <v>-724.89296636085624</v>
      </c>
      <c r="D436" s="29"/>
    </row>
    <row r="437" spans="1:4" x14ac:dyDescent="0.25">
      <c r="A437" s="12">
        <v>18.367381004049093</v>
      </c>
      <c r="B437" s="2">
        <v>-305.88175331294599</v>
      </c>
      <c r="C437" s="2">
        <v>-738.99082568807341</v>
      </c>
      <c r="D437" s="29"/>
    </row>
    <row r="438" spans="1:4" x14ac:dyDescent="0.25">
      <c r="A438" s="12">
        <v>18.409047670713335</v>
      </c>
      <c r="B438" s="2">
        <v>-307.90010193679922</v>
      </c>
      <c r="C438" s="2">
        <v>-752.86442405708453</v>
      </c>
      <c r="D438" s="29"/>
    </row>
    <row r="439" spans="1:4" x14ac:dyDescent="0.25">
      <c r="A439" s="12">
        <v>18.450714337384852</v>
      </c>
      <c r="B439" s="2">
        <v>-311.1416921508665</v>
      </c>
      <c r="C439" s="2">
        <v>-767.27828746177374</v>
      </c>
      <c r="D439" s="29"/>
    </row>
    <row r="440" spans="1:4" x14ac:dyDescent="0.25">
      <c r="A440" s="12">
        <v>18.492381004049093</v>
      </c>
      <c r="B440" s="2">
        <v>-314.23037716615698</v>
      </c>
      <c r="C440" s="2">
        <v>-782.99694189602451</v>
      </c>
      <c r="D440" s="29"/>
    </row>
    <row r="441" spans="1:4" x14ac:dyDescent="0.25">
      <c r="A441" s="12">
        <v>18.534047670713335</v>
      </c>
      <c r="B441" s="2">
        <v>-317.24770642201838</v>
      </c>
      <c r="C441" s="2">
        <v>-797.20693170234449</v>
      </c>
      <c r="D441" s="29"/>
    </row>
    <row r="442" spans="1:4" x14ac:dyDescent="0.25">
      <c r="A442" s="12">
        <v>18.575714337384852</v>
      </c>
      <c r="B442" s="2">
        <v>-321.89602446483178</v>
      </c>
      <c r="C442" s="2">
        <v>-814.64831804281346</v>
      </c>
      <c r="D442" s="29"/>
    </row>
    <row r="443" spans="1:4" x14ac:dyDescent="0.25">
      <c r="A443" s="12">
        <v>18.624325448494346</v>
      </c>
      <c r="B443" s="2">
        <v>-325.1783893985729</v>
      </c>
      <c r="C443" s="2">
        <v>-831.49847094801225</v>
      </c>
      <c r="D443" s="29"/>
    </row>
    <row r="444" spans="1:4" x14ac:dyDescent="0.25">
      <c r="A444" s="12">
        <v>18.665992115158588</v>
      </c>
      <c r="B444" s="2">
        <v>-328.75637104994905</v>
      </c>
      <c r="C444" s="2">
        <v>-847.65545361875638</v>
      </c>
      <c r="D444" s="29"/>
    </row>
    <row r="445" spans="1:4" x14ac:dyDescent="0.25">
      <c r="A445" s="12">
        <v>18.707658781830105</v>
      </c>
      <c r="B445" s="2">
        <v>-332.28338430173295</v>
      </c>
      <c r="C445" s="2">
        <v>-864.3628950050969</v>
      </c>
      <c r="D445" s="29"/>
    </row>
    <row r="446" spans="1:4" x14ac:dyDescent="0.25">
      <c r="A446" s="12">
        <v>18.749325448494346</v>
      </c>
      <c r="B446" s="2">
        <v>-337.22731906218144</v>
      </c>
      <c r="C446" s="2">
        <v>-880.87665647298672</v>
      </c>
      <c r="D446" s="29"/>
    </row>
    <row r="447" spans="1:4" x14ac:dyDescent="0.25">
      <c r="A447" s="12">
        <v>18.790992115158588</v>
      </c>
      <c r="B447" s="2">
        <v>-340.79510703363917</v>
      </c>
      <c r="C447" s="2">
        <v>-900.38735983690106</v>
      </c>
      <c r="D447" s="29"/>
    </row>
    <row r="448" spans="1:4" x14ac:dyDescent="0.25">
      <c r="A448" s="12">
        <v>18.832658781830105</v>
      </c>
      <c r="B448" s="2">
        <v>-345.06625891946993</v>
      </c>
      <c r="C448" s="2">
        <v>-914.37308868501532</v>
      </c>
      <c r="D448" s="29"/>
    </row>
    <row r="449" spans="1:4" x14ac:dyDescent="0.25">
      <c r="A449" s="12">
        <v>18.888214337384852</v>
      </c>
      <c r="B449" s="2">
        <v>-351.63098878695206</v>
      </c>
      <c r="C449" s="2">
        <v>-938.78695208970441</v>
      </c>
      <c r="D449" s="29"/>
    </row>
    <row r="450" spans="1:4" x14ac:dyDescent="0.25">
      <c r="A450" s="12">
        <v>18.915992115158588</v>
      </c>
      <c r="B450" s="2">
        <v>-354.4138634046891</v>
      </c>
      <c r="C450" s="2"/>
      <c r="D450" s="29"/>
    </row>
    <row r="451" spans="1:4" x14ac:dyDescent="0.25">
      <c r="A451" s="12">
        <v>18.957658781830105</v>
      </c>
      <c r="B451" s="2">
        <v>-358.43017329255861</v>
      </c>
      <c r="C451" s="2"/>
      <c r="D451" s="29"/>
    </row>
    <row r="452" spans="1:4" x14ac:dyDescent="0.25">
      <c r="A452" s="12">
        <v>18.999325448494346</v>
      </c>
      <c r="B452" s="2">
        <v>-362.50764525993884</v>
      </c>
      <c r="C452" s="2"/>
      <c r="D452" s="29"/>
    </row>
    <row r="453" spans="1:4" x14ac:dyDescent="0.25">
      <c r="A453" s="12">
        <v>19.040992115158588</v>
      </c>
      <c r="B453" s="2">
        <v>-361.66156982670748</v>
      </c>
      <c r="C453" s="2"/>
      <c r="D453" s="29"/>
    </row>
    <row r="454" spans="1:4" x14ac:dyDescent="0.25">
      <c r="A454" s="12">
        <v>19.082658781830105</v>
      </c>
      <c r="B454" s="2">
        <v>-373.10907237512743</v>
      </c>
      <c r="C454" s="2"/>
      <c r="D454" s="29"/>
    </row>
    <row r="455" spans="1:4" x14ac:dyDescent="0.25">
      <c r="A455" s="12">
        <v>19.124325448494346</v>
      </c>
      <c r="B455" s="2">
        <v>-377.79816513761472</v>
      </c>
      <c r="C455" s="2"/>
      <c r="D455" s="29"/>
    </row>
    <row r="456" spans="1:4" x14ac:dyDescent="0.25">
      <c r="A456" s="12">
        <v>19.165992115158588</v>
      </c>
      <c r="B456" s="2">
        <v>-383.37410805300709</v>
      </c>
      <c r="C456" s="2"/>
      <c r="D456" s="29"/>
    </row>
    <row r="457" spans="1:4" x14ac:dyDescent="0.25">
      <c r="A457" s="12">
        <v>19.207658781830105</v>
      </c>
      <c r="B457" s="2">
        <v>-386.38124362895007</v>
      </c>
      <c r="C457" s="2"/>
      <c r="D457" s="29"/>
    </row>
    <row r="458" spans="1:4" x14ac:dyDescent="0.25">
      <c r="A458" s="12">
        <v>19.256269892939599</v>
      </c>
      <c r="B458" s="2">
        <v>-392.67074413863401</v>
      </c>
      <c r="C458" s="2"/>
      <c r="D458" s="29"/>
    </row>
    <row r="459" spans="1:4" x14ac:dyDescent="0.25">
      <c r="A459" s="12">
        <v>19.297936559603841</v>
      </c>
      <c r="B459" s="2">
        <v>-397.55351681957188</v>
      </c>
      <c r="C459" s="2"/>
      <c r="D459" s="29"/>
    </row>
    <row r="460" spans="1:4" x14ac:dyDescent="0.25">
      <c r="A460" s="12">
        <v>19.346547670713335</v>
      </c>
      <c r="B460" s="2">
        <v>-405.93272171253824</v>
      </c>
      <c r="C460" s="2"/>
      <c r="D460" s="29"/>
    </row>
    <row r="461" spans="1:4" x14ac:dyDescent="0.25">
      <c r="A461" s="12">
        <v>19.388214337384852</v>
      </c>
      <c r="B461" s="2">
        <v>-413.24159021406729</v>
      </c>
      <c r="C461" s="2"/>
    </row>
    <row r="462" spans="1:4" x14ac:dyDescent="0.25">
      <c r="A462" s="12">
        <v>19.429881004049093</v>
      </c>
      <c r="B462" s="2">
        <v>-420.5096839959225</v>
      </c>
      <c r="C462" s="2"/>
    </row>
    <row r="463" spans="1:4" x14ac:dyDescent="0.25">
      <c r="A463" s="12">
        <v>19.471547670713335</v>
      </c>
      <c r="B463" s="2">
        <v>-427.68603465851174</v>
      </c>
      <c r="C463" s="2"/>
    </row>
    <row r="464" spans="1:4" x14ac:dyDescent="0.25">
      <c r="A464" s="12">
        <v>19.513214337384852</v>
      </c>
      <c r="B464" s="2">
        <v>-434.50560652395518</v>
      </c>
      <c r="C464" s="2"/>
    </row>
    <row r="465" spans="1:3" x14ac:dyDescent="0.25">
      <c r="A465" s="12">
        <v>19.554881004049093</v>
      </c>
      <c r="B465" s="2">
        <v>-442.07951070336395</v>
      </c>
      <c r="C465" s="2"/>
    </row>
    <row r="466" spans="1:3" x14ac:dyDescent="0.25">
      <c r="A466" s="12">
        <v>19.603492115158588</v>
      </c>
      <c r="B466" s="2">
        <v>-450.75433231396534</v>
      </c>
      <c r="C466" s="2"/>
    </row>
    <row r="467" spans="1:3" x14ac:dyDescent="0.25">
      <c r="A467" s="12">
        <v>19.645158781830105</v>
      </c>
      <c r="B467" s="2">
        <v>-457.72680937818552</v>
      </c>
      <c r="C467" s="2"/>
    </row>
    <row r="468" spans="1:3" x14ac:dyDescent="0.25">
      <c r="A468" s="12">
        <v>19.686825448494346</v>
      </c>
      <c r="B468" s="2">
        <v>-465.5861365953109</v>
      </c>
      <c r="C468" s="2"/>
    </row>
    <row r="469" spans="1:3" x14ac:dyDescent="0.25">
      <c r="A469" s="12">
        <v>19.728492115158588</v>
      </c>
      <c r="B469" s="2">
        <v>-472.26299694189606</v>
      </c>
      <c r="C469" s="2"/>
    </row>
    <row r="470" spans="1:3" x14ac:dyDescent="0.25">
      <c r="A470" s="12">
        <v>19.770158781830105</v>
      </c>
      <c r="B470" s="2">
        <v>-479.87767584097861</v>
      </c>
      <c r="C470" s="2"/>
    </row>
    <row r="471" spans="1:3" x14ac:dyDescent="0.25">
      <c r="A471" s="12">
        <v>19.811825448494346</v>
      </c>
      <c r="B471" s="2">
        <v>-485.66768603465852</v>
      </c>
      <c r="C471" s="2"/>
    </row>
    <row r="472" spans="1:3" x14ac:dyDescent="0.25">
      <c r="A472" s="12">
        <v>19.853492115158588</v>
      </c>
      <c r="B472" s="2">
        <v>-495.2803261977574</v>
      </c>
      <c r="C472" s="2"/>
    </row>
    <row r="473" spans="1:3" x14ac:dyDescent="0.25">
      <c r="A473" s="12">
        <v>19.895158781830105</v>
      </c>
      <c r="B473" s="2">
        <v>-506.29969418960246</v>
      </c>
      <c r="C473" s="2"/>
    </row>
    <row r="474" spans="1:3" x14ac:dyDescent="0.25">
      <c r="A474" s="12">
        <v>19.936825448494346</v>
      </c>
      <c r="B474" s="2">
        <v>-515.96330275229366</v>
      </c>
      <c r="C474" s="2"/>
    </row>
    <row r="475" spans="1:3" x14ac:dyDescent="0.25">
      <c r="A475" s="12">
        <v>19.978492115158588</v>
      </c>
      <c r="B475" s="2">
        <v>-527.5637104994903</v>
      </c>
      <c r="C475" s="2"/>
    </row>
    <row r="476" spans="1:3" x14ac:dyDescent="0.25">
      <c r="A476" s="12">
        <v>20.020158781830105</v>
      </c>
      <c r="B476" s="2">
        <v>-537.5637104994903</v>
      </c>
      <c r="C476" s="2"/>
    </row>
    <row r="477" spans="1:3" x14ac:dyDescent="0.25">
      <c r="A477" s="12">
        <v>20.061825448494346</v>
      </c>
      <c r="B477" s="2">
        <v>-550.28542303771667</v>
      </c>
      <c r="C477" s="2"/>
    </row>
    <row r="478" spans="1:3" x14ac:dyDescent="0.25">
      <c r="A478" s="12">
        <v>20.103492115158588</v>
      </c>
      <c r="B478" s="2">
        <v>-554.79102956167173</v>
      </c>
      <c r="C478" s="2"/>
    </row>
    <row r="479" spans="1:3" x14ac:dyDescent="0.25">
      <c r="A479" s="12">
        <v>20.145158781830105</v>
      </c>
      <c r="B479" s="2">
        <v>-568.83792048929661</v>
      </c>
      <c r="C479" s="2"/>
    </row>
    <row r="480" spans="1:3" x14ac:dyDescent="0.25">
      <c r="A480" s="12">
        <v>20.186825448494346</v>
      </c>
      <c r="B480" s="2">
        <v>-574.54638124362896</v>
      </c>
      <c r="C480" s="2"/>
    </row>
    <row r="481" spans="1:3" x14ac:dyDescent="0.25">
      <c r="A481" s="12">
        <v>20.235436559603841</v>
      </c>
      <c r="B481" s="2">
        <v>-599.07237512742108</v>
      </c>
      <c r="C481" s="2"/>
    </row>
    <row r="482" spans="1:3" x14ac:dyDescent="0.25">
      <c r="A482" s="12">
        <v>20.277103226268082</v>
      </c>
      <c r="B482" s="2">
        <v>-613.51681957186543</v>
      </c>
      <c r="C482" s="2"/>
    </row>
    <row r="483" spans="1:3" x14ac:dyDescent="0.25">
      <c r="A483" s="12">
        <v>20.318769892939599</v>
      </c>
      <c r="B483" s="2">
        <v>-627.03363914373085</v>
      </c>
      <c r="C483" s="2"/>
    </row>
    <row r="484" spans="1:3" x14ac:dyDescent="0.25">
      <c r="A484" s="12">
        <v>20.360436559603841</v>
      </c>
      <c r="B484" s="2">
        <v>-641.80428134556576</v>
      </c>
      <c r="C484" s="2"/>
    </row>
    <row r="485" spans="1:3" x14ac:dyDescent="0.25">
      <c r="A485" s="12">
        <v>20.409047670713335</v>
      </c>
      <c r="B485" s="2">
        <v>-658.96024464831817</v>
      </c>
      <c r="C485" s="2"/>
    </row>
    <row r="486" spans="1:3" x14ac:dyDescent="0.25">
      <c r="A486" s="12">
        <v>20.450714337384852</v>
      </c>
      <c r="B486" s="2">
        <v>-674.13863404689096</v>
      </c>
      <c r="C486" s="2"/>
    </row>
    <row r="487" spans="1:3" x14ac:dyDescent="0.25">
      <c r="A487" s="12">
        <v>20.492381004049093</v>
      </c>
      <c r="B487" s="2">
        <v>-690.39755351681958</v>
      </c>
      <c r="C487" s="2"/>
    </row>
    <row r="488" spans="1:3" x14ac:dyDescent="0.25">
      <c r="A488" s="12">
        <v>20.534047670713335</v>
      </c>
      <c r="B488" s="2">
        <v>-707.73700305810394</v>
      </c>
      <c r="C488" s="2"/>
    </row>
    <row r="489" spans="1:3" x14ac:dyDescent="0.25">
      <c r="A489" s="12">
        <v>20.575714337384852</v>
      </c>
      <c r="B489" s="2">
        <v>-725.04587155963304</v>
      </c>
      <c r="C489" s="2"/>
    </row>
    <row r="490" spans="1:3" x14ac:dyDescent="0.25">
      <c r="A490" s="12">
        <v>20.617381004049093</v>
      </c>
      <c r="B490" s="2">
        <v>-743.3027522935779</v>
      </c>
      <c r="C490" s="2"/>
    </row>
    <row r="491" spans="1:3" x14ac:dyDescent="0.25">
      <c r="A491" s="12">
        <v>20.659047670713335</v>
      </c>
      <c r="B491" s="2">
        <v>-761.019367991845</v>
      </c>
      <c r="C491" s="2"/>
    </row>
    <row r="492" spans="1:3" x14ac:dyDescent="0.25">
      <c r="A492" s="12">
        <v>20.700714337384852</v>
      </c>
      <c r="B492" s="2">
        <v>-776.8501529051988</v>
      </c>
      <c r="C492" s="2"/>
    </row>
    <row r="493" spans="1:3" x14ac:dyDescent="0.25">
      <c r="A493" s="12">
        <v>20.742381004049093</v>
      </c>
      <c r="B493" s="2">
        <v>-790.63200815494395</v>
      </c>
      <c r="C493" s="2"/>
    </row>
    <row r="494" spans="1:3" x14ac:dyDescent="0.25">
      <c r="A494" s="12">
        <v>20.784047670713335</v>
      </c>
      <c r="B494" s="2">
        <v>-804.88277268093782</v>
      </c>
      <c r="C494" s="2"/>
    </row>
    <row r="495" spans="1:3" x14ac:dyDescent="0.25">
      <c r="A495" s="12">
        <v>20.825714337384852</v>
      </c>
      <c r="B495" s="2">
        <v>-818.41997961264019</v>
      </c>
      <c r="C495" s="2"/>
    </row>
    <row r="496" spans="1:3" x14ac:dyDescent="0.25">
      <c r="A496" s="12">
        <v>20.867381004049093</v>
      </c>
      <c r="B496" s="2">
        <v>-834.0570846075434</v>
      </c>
      <c r="C496" s="2"/>
    </row>
    <row r="497" spans="1:3" x14ac:dyDescent="0.25">
      <c r="A497" s="12">
        <v>20.909047670713335</v>
      </c>
      <c r="B497" s="2">
        <v>-894.95412844036707</v>
      </c>
      <c r="C497" s="2"/>
    </row>
    <row r="498" spans="1:3" x14ac:dyDescent="0.25">
      <c r="A498" s="12">
        <v>20.950714337384852</v>
      </c>
      <c r="B498" s="2">
        <v>-913.81243628950062</v>
      </c>
      <c r="C498" s="2"/>
    </row>
    <row r="499" spans="1:3" x14ac:dyDescent="0.25">
      <c r="A499" s="12">
        <v>20.992381004049093</v>
      </c>
      <c r="B499" s="2">
        <v>-921.18246687054022</v>
      </c>
      <c r="C499" s="2"/>
    </row>
    <row r="500" spans="1:3" x14ac:dyDescent="0.25">
      <c r="A500" s="12">
        <v>21.034047670713335</v>
      </c>
      <c r="B500" s="2">
        <v>-933.51681957186543</v>
      </c>
      <c r="C500" s="2"/>
    </row>
    <row r="501" spans="1:3" x14ac:dyDescent="0.25">
      <c r="A501" s="12">
        <v>21.075714337384852</v>
      </c>
      <c r="B501" s="2">
        <v>-933.88379204892965</v>
      </c>
      <c r="C501" s="2"/>
    </row>
    <row r="502" spans="1:3" x14ac:dyDescent="0.25">
      <c r="A502" s="12">
        <v>21.117381004049093</v>
      </c>
      <c r="B502" s="2">
        <v>-971.42711518858312</v>
      </c>
      <c r="C502" s="2"/>
    </row>
    <row r="503" spans="1:3" x14ac:dyDescent="0.25">
      <c r="A503" s="12">
        <v>21.159047670713335</v>
      </c>
      <c r="B503" s="2">
        <v>-1006.1875637104996</v>
      </c>
      <c r="C503" s="2"/>
    </row>
    <row r="504" spans="1:3" x14ac:dyDescent="0.25">
      <c r="A504" s="12">
        <v>21.200714337384852</v>
      </c>
      <c r="B504" s="2">
        <v>-1040</v>
      </c>
      <c r="C504" s="2"/>
    </row>
    <row r="505" spans="1:3" x14ac:dyDescent="0.25">
      <c r="A505" s="12">
        <v>21.242381004049093</v>
      </c>
      <c r="B505" s="2">
        <v>-1064.954128440367</v>
      </c>
      <c r="C505" s="2"/>
    </row>
    <row r="506" spans="1:3" x14ac:dyDescent="0.25">
      <c r="A506" s="12">
        <v>21.284047670713335</v>
      </c>
      <c r="B506" s="2">
        <v>-1125.9531090723751</v>
      </c>
      <c r="C506" s="2"/>
    </row>
    <row r="507" spans="1:3" x14ac:dyDescent="0.25">
      <c r="A507" s="12">
        <v>21.325714337384852</v>
      </c>
      <c r="B507" s="2">
        <v>-1154.2201834862385</v>
      </c>
      <c r="C507" s="2"/>
    </row>
    <row r="508" spans="1:3" x14ac:dyDescent="0.25">
      <c r="A508" s="12">
        <v>21.367381004049093</v>
      </c>
      <c r="B508" s="2">
        <v>-1180.5912334352702</v>
      </c>
      <c r="C508" s="2"/>
    </row>
    <row r="509" spans="1:3" x14ac:dyDescent="0.25">
      <c r="A509" s="12">
        <v>21.409047670713335</v>
      </c>
      <c r="B509" s="2">
        <v>-1187.9714576962285</v>
      </c>
      <c r="C509" s="2"/>
    </row>
    <row r="510" spans="1:3" x14ac:dyDescent="0.25">
      <c r="A510" s="12">
        <v>21.450714337384852</v>
      </c>
      <c r="B510" s="2">
        <v>-1231.9775739041793</v>
      </c>
      <c r="C510" s="2"/>
    </row>
    <row r="511" spans="1:3" x14ac:dyDescent="0.25">
      <c r="A511" s="12">
        <v>21.492381004049093</v>
      </c>
      <c r="B511" s="2">
        <v>-1247.624872579001</v>
      </c>
      <c r="C511" s="2"/>
    </row>
    <row r="512" spans="1:3" x14ac:dyDescent="0.25">
      <c r="A512" s="12">
        <v>21.534047670713335</v>
      </c>
      <c r="B512" s="2">
        <v>-1289.0723751274209</v>
      </c>
      <c r="C512" s="2"/>
    </row>
    <row r="513" spans="1:3" x14ac:dyDescent="0.25">
      <c r="A513" s="12">
        <v>21.575714337384852</v>
      </c>
      <c r="B513" s="2">
        <v>-1293.934760448522</v>
      </c>
      <c r="C513" s="2"/>
    </row>
    <row r="514" spans="1:3" x14ac:dyDescent="0.25">
      <c r="A514" s="12">
        <v>21.617381004049093</v>
      </c>
      <c r="B514" s="2">
        <v>-1362.4057084607543</v>
      </c>
      <c r="C514" s="2"/>
    </row>
    <row r="515" spans="1:3" x14ac:dyDescent="0.25">
      <c r="A515" s="12">
        <v>21.659047670713335</v>
      </c>
      <c r="B515" s="2">
        <v>-1381.7838939857288</v>
      </c>
      <c r="C515" s="2"/>
    </row>
    <row r="516" spans="1:3" x14ac:dyDescent="0.25">
      <c r="A516" s="12">
        <v>21.700714337384852</v>
      </c>
      <c r="B516" s="2">
        <v>-1402.0591233435271</v>
      </c>
      <c r="C516" s="2"/>
    </row>
    <row r="517" spans="1:3" x14ac:dyDescent="0.25">
      <c r="A517" s="12">
        <v>21.742381004049093</v>
      </c>
      <c r="B517" s="2">
        <v>-1469.4189602446484</v>
      </c>
      <c r="C517" s="2"/>
    </row>
    <row r="518" spans="1:3" x14ac:dyDescent="0.25">
      <c r="A518" s="12">
        <v>21.790992115158588</v>
      </c>
      <c r="B518" s="2">
        <v>-1558.8990825688074</v>
      </c>
      <c r="C518" s="2"/>
    </row>
    <row r="519" spans="1:3" x14ac:dyDescent="0.25">
      <c r="A519" s="12">
        <v>21.832658781830105</v>
      </c>
      <c r="B519" s="2">
        <v>-1576.1875637104995</v>
      </c>
      <c r="C519" s="2"/>
    </row>
    <row r="520" spans="1:3" x14ac:dyDescent="0.25">
      <c r="A520" s="12">
        <v>21.895158781830105</v>
      </c>
      <c r="B520" s="2">
        <v>-1632.1406727828748</v>
      </c>
      <c r="C520" s="2"/>
    </row>
    <row r="521" spans="1:3" x14ac:dyDescent="0.25">
      <c r="A521" s="12"/>
      <c r="B521" s="2"/>
      <c r="C521" s="2"/>
    </row>
    <row r="522" spans="1:3" x14ac:dyDescent="0.25">
      <c r="A522" s="12"/>
      <c r="B522" s="2"/>
      <c r="C522" s="2"/>
    </row>
    <row r="523" spans="1:3" x14ac:dyDescent="0.25">
      <c r="A523" s="12"/>
      <c r="B523" s="2"/>
      <c r="C523" s="2"/>
    </row>
    <row r="524" spans="1:3" x14ac:dyDescent="0.25">
      <c r="A524" s="12"/>
      <c r="B524" s="2"/>
      <c r="C524" s="2"/>
    </row>
    <row r="525" spans="1:3" x14ac:dyDescent="0.25">
      <c r="A525" s="12"/>
      <c r="B525" s="2"/>
      <c r="C525" s="2"/>
    </row>
    <row r="526" spans="1:3" x14ac:dyDescent="0.25">
      <c r="A526" s="12"/>
      <c r="B526" s="2"/>
      <c r="C526" s="2"/>
    </row>
    <row r="527" spans="1:3" x14ac:dyDescent="0.25">
      <c r="A527" s="12"/>
      <c r="B527" s="2"/>
      <c r="C527" s="2"/>
    </row>
    <row r="528" spans="1:3" x14ac:dyDescent="0.25">
      <c r="A528" s="12"/>
      <c r="B528" s="2"/>
      <c r="C528" s="2"/>
    </row>
    <row r="529" spans="1:3" x14ac:dyDescent="0.25">
      <c r="A529" s="12"/>
      <c r="B529" s="2"/>
      <c r="C529" s="2"/>
    </row>
    <row r="530" spans="1:3" x14ac:dyDescent="0.25">
      <c r="A530" s="12"/>
      <c r="B530" s="2"/>
      <c r="C530" s="2"/>
    </row>
    <row r="531" spans="1:3" x14ac:dyDescent="0.25">
      <c r="A531" s="12"/>
      <c r="B531" s="2"/>
      <c r="C531" s="2"/>
    </row>
    <row r="532" spans="1:3" x14ac:dyDescent="0.25">
      <c r="A532" s="12"/>
      <c r="B532" s="2"/>
      <c r="C532" s="2"/>
    </row>
    <row r="533" spans="1:3" x14ac:dyDescent="0.25">
      <c r="A533" s="12"/>
      <c r="B533" s="2"/>
      <c r="C533" s="2"/>
    </row>
    <row r="534" spans="1:3" x14ac:dyDescent="0.25">
      <c r="A534" s="12"/>
      <c r="B534" s="2"/>
      <c r="C534" s="2"/>
    </row>
    <row r="535" spans="1:3" x14ac:dyDescent="0.25">
      <c r="A535" s="12"/>
      <c r="B535" s="2"/>
      <c r="C535" s="2"/>
    </row>
    <row r="536" spans="1:3" x14ac:dyDescent="0.25">
      <c r="A536" s="12"/>
      <c r="B536" s="2"/>
      <c r="C536" s="2"/>
    </row>
    <row r="537" spans="1:3" x14ac:dyDescent="0.25">
      <c r="A537" s="12"/>
      <c r="B537" s="2"/>
      <c r="C537" s="2"/>
    </row>
    <row r="538" spans="1:3" x14ac:dyDescent="0.25">
      <c r="A538" s="12"/>
      <c r="B538" s="2"/>
      <c r="C538" s="2"/>
    </row>
    <row r="539" spans="1:3" x14ac:dyDescent="0.25">
      <c r="A539" s="12"/>
      <c r="B539" s="2"/>
      <c r="C539" s="2"/>
    </row>
    <row r="540" spans="1:3" x14ac:dyDescent="0.25">
      <c r="A540" s="12"/>
      <c r="B540" s="2"/>
      <c r="C540" s="2"/>
    </row>
    <row r="541" spans="1:3" x14ac:dyDescent="0.25">
      <c r="A541" s="12"/>
      <c r="B541" s="2"/>
      <c r="C541" s="2"/>
    </row>
    <row r="542" spans="1:3" x14ac:dyDescent="0.25">
      <c r="A542" s="12"/>
      <c r="B542" s="2"/>
      <c r="C542" s="2"/>
    </row>
    <row r="543" spans="1:3" x14ac:dyDescent="0.25">
      <c r="A543" s="12"/>
      <c r="B543" s="2"/>
      <c r="C543" s="2"/>
    </row>
    <row r="544" spans="1:3" x14ac:dyDescent="0.25">
      <c r="A544" s="12"/>
      <c r="B544" s="2"/>
      <c r="C544" s="2"/>
    </row>
    <row r="545" spans="1:3" x14ac:dyDescent="0.25">
      <c r="A545" s="12"/>
      <c r="B545" s="2"/>
      <c r="C545" s="2"/>
    </row>
    <row r="546" spans="1:3" x14ac:dyDescent="0.25">
      <c r="A546" s="12"/>
      <c r="B546" s="2"/>
      <c r="C546" s="2"/>
    </row>
    <row r="547" spans="1:3" x14ac:dyDescent="0.25">
      <c r="A547" s="12"/>
      <c r="B547" s="2"/>
      <c r="C547" s="2"/>
    </row>
    <row r="548" spans="1:3" x14ac:dyDescent="0.25">
      <c r="A548" s="12"/>
      <c r="B548" s="2"/>
      <c r="C548" s="2"/>
    </row>
    <row r="549" spans="1:3" x14ac:dyDescent="0.25">
      <c r="A549" s="12"/>
      <c r="B549" s="2"/>
      <c r="C549" s="2"/>
    </row>
    <row r="550" spans="1:3" x14ac:dyDescent="0.25">
      <c r="A550" s="12"/>
      <c r="B550" s="2"/>
      <c r="C550" s="2"/>
    </row>
    <row r="551" spans="1:3" x14ac:dyDescent="0.25">
      <c r="A551" s="12"/>
      <c r="B551" s="2"/>
      <c r="C551" s="2"/>
    </row>
    <row r="552" spans="1:3" x14ac:dyDescent="0.25">
      <c r="A552" s="12"/>
      <c r="B552" s="2"/>
      <c r="C552" s="2"/>
    </row>
    <row r="553" spans="1:3" x14ac:dyDescent="0.25">
      <c r="A553" s="12"/>
      <c r="B553" s="2"/>
      <c r="C553" s="2"/>
    </row>
    <row r="554" spans="1:3" x14ac:dyDescent="0.25">
      <c r="A554" s="12"/>
      <c r="B554" s="2"/>
      <c r="C554" s="2"/>
    </row>
    <row r="555" spans="1:3" x14ac:dyDescent="0.25">
      <c r="A555" s="12"/>
      <c r="B555" s="2"/>
      <c r="C555" s="2"/>
    </row>
    <row r="556" spans="1:3" x14ac:dyDescent="0.25">
      <c r="A556" s="12"/>
      <c r="B556" s="2"/>
      <c r="C556" s="2"/>
    </row>
    <row r="557" spans="1:3" x14ac:dyDescent="0.25">
      <c r="A557" s="12"/>
      <c r="B557" s="2"/>
      <c r="C557" s="2"/>
    </row>
    <row r="558" spans="1:3" x14ac:dyDescent="0.25">
      <c r="A558" s="12"/>
      <c r="B558" s="2"/>
      <c r="C558" s="2"/>
    </row>
    <row r="559" spans="1:3" x14ac:dyDescent="0.25">
      <c r="A559" s="12"/>
      <c r="B559" s="2"/>
      <c r="C559" s="2"/>
    </row>
    <row r="560" spans="1:3" x14ac:dyDescent="0.25">
      <c r="A560" s="12"/>
      <c r="B560" s="2"/>
      <c r="C560" s="2"/>
    </row>
    <row r="561" spans="1:3" x14ac:dyDescent="0.25">
      <c r="A561" s="12"/>
      <c r="B561" s="2"/>
      <c r="C561" s="2"/>
    </row>
    <row r="562" spans="1:3" x14ac:dyDescent="0.25">
      <c r="A562" s="12"/>
      <c r="B562" s="2"/>
      <c r="C562" s="2"/>
    </row>
    <row r="563" spans="1:3" x14ac:dyDescent="0.25">
      <c r="A563" s="12"/>
      <c r="B563" s="2"/>
      <c r="C563" s="2"/>
    </row>
    <row r="564" spans="1:3" x14ac:dyDescent="0.25">
      <c r="A564" s="12"/>
      <c r="B564" s="2"/>
      <c r="C564" s="2"/>
    </row>
    <row r="565" spans="1:3" x14ac:dyDescent="0.25">
      <c r="A565" s="12"/>
      <c r="B565" s="2"/>
      <c r="C565" s="2"/>
    </row>
    <row r="566" spans="1:3" x14ac:dyDescent="0.25">
      <c r="A566" s="12"/>
      <c r="B566" s="2"/>
      <c r="C566" s="2"/>
    </row>
    <row r="567" spans="1:3" x14ac:dyDescent="0.25">
      <c r="A567" s="12"/>
      <c r="B567" s="2"/>
      <c r="C567" s="2"/>
    </row>
    <row r="568" spans="1:3" x14ac:dyDescent="0.25">
      <c r="A568" s="12"/>
      <c r="B568" s="2"/>
      <c r="C568" s="2"/>
    </row>
    <row r="569" spans="1:3" x14ac:dyDescent="0.25">
      <c r="A569" s="12"/>
      <c r="B569" s="2"/>
      <c r="C569" s="2"/>
    </row>
    <row r="570" spans="1:3" x14ac:dyDescent="0.25">
      <c r="A570" s="12"/>
      <c r="B570" s="2"/>
      <c r="C570" s="2"/>
    </row>
    <row r="571" spans="1:3" x14ac:dyDescent="0.25">
      <c r="A571" s="12"/>
      <c r="B571" s="2"/>
      <c r="C571" s="2"/>
    </row>
    <row r="572" spans="1:3" x14ac:dyDescent="0.25">
      <c r="A572" s="12"/>
      <c r="B572" s="2"/>
      <c r="C572" s="2"/>
    </row>
    <row r="573" spans="1:3" x14ac:dyDescent="0.25">
      <c r="A573" s="12"/>
      <c r="B573" s="2"/>
      <c r="C573" s="2"/>
    </row>
    <row r="574" spans="1:3" x14ac:dyDescent="0.25">
      <c r="A574" s="12"/>
      <c r="B574" s="2"/>
      <c r="C574" s="2"/>
    </row>
    <row r="575" spans="1:3" x14ac:dyDescent="0.25">
      <c r="A575" s="12"/>
      <c r="B575" s="2"/>
      <c r="C575" s="2"/>
    </row>
    <row r="576" spans="1:3" x14ac:dyDescent="0.25">
      <c r="A576" s="12"/>
      <c r="B576" s="2"/>
      <c r="C576" s="2"/>
    </row>
    <row r="577" spans="1:3" x14ac:dyDescent="0.25">
      <c r="A577" s="12"/>
      <c r="B577" s="2"/>
      <c r="C577" s="2"/>
    </row>
    <row r="578" spans="1:3" x14ac:dyDescent="0.25">
      <c r="A578" s="12"/>
      <c r="B578" s="2"/>
      <c r="C578" s="2"/>
    </row>
    <row r="579" spans="1:3" x14ac:dyDescent="0.25">
      <c r="A579" s="12"/>
      <c r="B579" s="2"/>
      <c r="C579" s="2"/>
    </row>
    <row r="580" spans="1:3" x14ac:dyDescent="0.25">
      <c r="A580" s="12"/>
      <c r="B580" s="2"/>
      <c r="C580" s="2"/>
    </row>
    <row r="581" spans="1:3" x14ac:dyDescent="0.25">
      <c r="A581" s="12"/>
      <c r="B581" s="2"/>
      <c r="C581" s="2"/>
    </row>
    <row r="582" spans="1:3" x14ac:dyDescent="0.25">
      <c r="A582" s="12"/>
      <c r="B582" s="2"/>
      <c r="C582" s="2"/>
    </row>
    <row r="583" spans="1:3" x14ac:dyDescent="0.25">
      <c r="A583" s="12"/>
      <c r="B583" s="2"/>
      <c r="C583" s="2"/>
    </row>
    <row r="584" spans="1:3" x14ac:dyDescent="0.25">
      <c r="A584" s="12"/>
      <c r="B584" s="2"/>
      <c r="C584" s="2"/>
    </row>
    <row r="585" spans="1:3" x14ac:dyDescent="0.25">
      <c r="A585" s="12"/>
      <c r="B585" s="2"/>
      <c r="C585" s="2"/>
    </row>
    <row r="586" spans="1:3" x14ac:dyDescent="0.25">
      <c r="A586" s="12"/>
      <c r="B586" s="2"/>
      <c r="C586" s="2"/>
    </row>
    <row r="587" spans="1:3" x14ac:dyDescent="0.25">
      <c r="A587" s="12"/>
      <c r="B587" s="2"/>
      <c r="C587" s="2"/>
    </row>
    <row r="588" spans="1:3" x14ac:dyDescent="0.25">
      <c r="A588" s="12"/>
      <c r="B588" s="2"/>
      <c r="C588" s="2"/>
    </row>
    <row r="589" spans="1:3" x14ac:dyDescent="0.25">
      <c r="A589" s="12"/>
      <c r="B589" s="2"/>
      <c r="C589" s="2"/>
    </row>
    <row r="590" spans="1:3" x14ac:dyDescent="0.25">
      <c r="A590" s="12"/>
      <c r="B590" s="2"/>
      <c r="C590" s="2"/>
    </row>
    <row r="591" spans="1:3" x14ac:dyDescent="0.25">
      <c r="A591" s="12"/>
      <c r="B591" s="2"/>
      <c r="C591" s="2"/>
    </row>
    <row r="592" spans="1:3" x14ac:dyDescent="0.25">
      <c r="A592" s="12"/>
      <c r="B592" s="2"/>
      <c r="C592" s="2"/>
    </row>
    <row r="593" spans="1:3" x14ac:dyDescent="0.25">
      <c r="A593" s="12"/>
      <c r="B593" s="2"/>
      <c r="C593" s="2"/>
    </row>
    <row r="594" spans="1:3" x14ac:dyDescent="0.25">
      <c r="A594" s="12"/>
      <c r="B594" s="2"/>
      <c r="C594" s="2"/>
    </row>
    <row r="595" spans="1:3" x14ac:dyDescent="0.25">
      <c r="A595" s="12"/>
      <c r="B595" s="2"/>
      <c r="C595" s="2"/>
    </row>
    <row r="596" spans="1:3" x14ac:dyDescent="0.25">
      <c r="A596" s="12"/>
      <c r="B596" s="2"/>
      <c r="C596" s="2"/>
    </row>
    <row r="597" spans="1:3" x14ac:dyDescent="0.25">
      <c r="A597" s="12"/>
      <c r="B597" s="2"/>
      <c r="C597" s="2"/>
    </row>
    <row r="598" spans="1:3" x14ac:dyDescent="0.25">
      <c r="A598" s="12"/>
      <c r="B598" s="2"/>
      <c r="C598" s="2"/>
    </row>
    <row r="599" spans="1:3" x14ac:dyDescent="0.25">
      <c r="A599" s="12"/>
      <c r="B599" s="2"/>
      <c r="C599" s="2"/>
    </row>
    <row r="600" spans="1:3" x14ac:dyDescent="0.25">
      <c r="A600" s="12"/>
      <c r="B600" s="2"/>
      <c r="C600" s="2"/>
    </row>
    <row r="601" spans="1:3" x14ac:dyDescent="0.25">
      <c r="A601" s="12"/>
      <c r="B601" s="2"/>
      <c r="C601" s="2"/>
    </row>
    <row r="602" spans="1:3" x14ac:dyDescent="0.25">
      <c r="A602" s="12"/>
      <c r="B602" s="2"/>
      <c r="C602" s="2"/>
    </row>
    <row r="603" spans="1:3" x14ac:dyDescent="0.25">
      <c r="A603" s="12"/>
      <c r="B603" s="2"/>
      <c r="C603" s="2"/>
    </row>
    <row r="604" spans="1:3" x14ac:dyDescent="0.25">
      <c r="A604" s="12"/>
      <c r="B604" s="2"/>
      <c r="C604" s="2"/>
    </row>
    <row r="605" spans="1:3" x14ac:dyDescent="0.25">
      <c r="A605" s="12"/>
      <c r="B605" s="2"/>
      <c r="C605" s="2"/>
    </row>
    <row r="606" spans="1:3" x14ac:dyDescent="0.25">
      <c r="A606" s="12"/>
      <c r="B606" s="2"/>
      <c r="C606" s="2"/>
    </row>
    <row r="607" spans="1:3" x14ac:dyDescent="0.25">
      <c r="A607" s="12"/>
      <c r="B607" s="2"/>
      <c r="C607" s="2"/>
    </row>
    <row r="608" spans="1:3" x14ac:dyDescent="0.25">
      <c r="A608" s="12"/>
      <c r="B608" s="2"/>
      <c r="C608" s="2"/>
    </row>
    <row r="609" spans="1:3" x14ac:dyDescent="0.25">
      <c r="A609" s="12"/>
      <c r="B609" s="2"/>
      <c r="C609" s="2"/>
    </row>
    <row r="610" spans="1:3" x14ac:dyDescent="0.25">
      <c r="A610" s="12"/>
      <c r="B610" s="2"/>
      <c r="C610" s="2"/>
    </row>
    <row r="611" spans="1:3" x14ac:dyDescent="0.25">
      <c r="A611" s="12"/>
      <c r="B611" s="2"/>
      <c r="C611" s="2"/>
    </row>
    <row r="612" spans="1:3" x14ac:dyDescent="0.25">
      <c r="A612" s="12"/>
      <c r="B612" s="2"/>
      <c r="C612" s="2"/>
    </row>
    <row r="613" spans="1:3" x14ac:dyDescent="0.25">
      <c r="A613" s="12"/>
      <c r="B613" s="2"/>
      <c r="C613" s="2"/>
    </row>
    <row r="614" spans="1:3" x14ac:dyDescent="0.25">
      <c r="A614" s="12"/>
      <c r="B614" s="2"/>
      <c r="C614" s="2"/>
    </row>
    <row r="615" spans="1:3" x14ac:dyDescent="0.25">
      <c r="A615" s="12"/>
      <c r="B615" s="2"/>
      <c r="C615" s="2"/>
    </row>
    <row r="616" spans="1:3" x14ac:dyDescent="0.25">
      <c r="A616" s="12"/>
      <c r="B616" s="2"/>
      <c r="C616" s="2"/>
    </row>
    <row r="617" spans="1:3" x14ac:dyDescent="0.25">
      <c r="A617" s="12"/>
      <c r="B617" s="2"/>
      <c r="C617" s="2"/>
    </row>
    <row r="618" spans="1:3" x14ac:dyDescent="0.25">
      <c r="A618" s="12"/>
      <c r="B618" s="2"/>
      <c r="C618" s="2"/>
    </row>
    <row r="619" spans="1:3" x14ac:dyDescent="0.25">
      <c r="A619" s="12"/>
      <c r="B619" s="2"/>
      <c r="C619" s="2"/>
    </row>
    <row r="620" spans="1:3" x14ac:dyDescent="0.25">
      <c r="A620" s="12"/>
      <c r="B620" s="2"/>
      <c r="C620" s="2"/>
    </row>
    <row r="621" spans="1:3" x14ac:dyDescent="0.25">
      <c r="A621" s="12"/>
      <c r="B621" s="2"/>
      <c r="C621" s="2"/>
    </row>
    <row r="622" spans="1:3" x14ac:dyDescent="0.25">
      <c r="A622" s="12"/>
      <c r="B622" s="2"/>
      <c r="C622" s="2"/>
    </row>
    <row r="623" spans="1:3" x14ac:dyDescent="0.25">
      <c r="A623" s="12"/>
      <c r="B623" s="2"/>
      <c r="C623" s="2"/>
    </row>
    <row r="624" spans="1:3" x14ac:dyDescent="0.25">
      <c r="A624" s="12"/>
      <c r="B624" s="2"/>
      <c r="C624" s="2"/>
    </row>
    <row r="625" spans="1:3" x14ac:dyDescent="0.25">
      <c r="A625" s="12"/>
      <c r="B625" s="2"/>
      <c r="C625" s="2"/>
    </row>
    <row r="626" spans="1:3" x14ac:dyDescent="0.25">
      <c r="A626" s="12"/>
      <c r="B626" s="2"/>
      <c r="C626" s="2"/>
    </row>
    <row r="627" spans="1:3" x14ac:dyDescent="0.25">
      <c r="A627" s="12"/>
      <c r="B627" s="2"/>
      <c r="C627" s="2"/>
    </row>
    <row r="628" spans="1:3" x14ac:dyDescent="0.25">
      <c r="A628" s="12"/>
      <c r="B628" s="2"/>
      <c r="C628" s="2"/>
    </row>
    <row r="629" spans="1:3" x14ac:dyDescent="0.25">
      <c r="A629" s="12"/>
      <c r="B629" s="2"/>
      <c r="C629" s="2"/>
    </row>
    <row r="630" spans="1:3" x14ac:dyDescent="0.25">
      <c r="A630" s="12"/>
      <c r="B630" s="2"/>
      <c r="C630" s="2"/>
    </row>
    <row r="631" spans="1:3" x14ac:dyDescent="0.25">
      <c r="A631" s="12"/>
      <c r="B631" s="2"/>
      <c r="C631" s="2"/>
    </row>
    <row r="632" spans="1:3" x14ac:dyDescent="0.25">
      <c r="A632" s="12"/>
      <c r="B632" s="2"/>
      <c r="C632" s="2"/>
    </row>
    <row r="633" spans="1:3" x14ac:dyDescent="0.25">
      <c r="A633" s="12"/>
      <c r="B633" s="2"/>
      <c r="C633" s="2"/>
    </row>
    <row r="634" spans="1:3" x14ac:dyDescent="0.25">
      <c r="A634" s="12"/>
      <c r="B634" s="2"/>
      <c r="C634" s="2"/>
    </row>
    <row r="635" spans="1:3" x14ac:dyDescent="0.25">
      <c r="A635" s="12"/>
      <c r="B635" s="2"/>
      <c r="C635" s="2"/>
    </row>
    <row r="636" spans="1:3" x14ac:dyDescent="0.25">
      <c r="A636" s="12"/>
      <c r="B636" s="2"/>
      <c r="C636" s="2"/>
    </row>
    <row r="637" spans="1:3" x14ac:dyDescent="0.25">
      <c r="A637" s="12"/>
      <c r="B637" s="2"/>
      <c r="C637" s="2"/>
    </row>
    <row r="638" spans="1:3" x14ac:dyDescent="0.25">
      <c r="A638" s="12"/>
      <c r="B638" s="2"/>
      <c r="C638" s="2"/>
    </row>
    <row r="639" spans="1:3" x14ac:dyDescent="0.25">
      <c r="A639" s="12"/>
      <c r="B639" s="2"/>
      <c r="C639" s="2"/>
    </row>
    <row r="640" spans="1:3" x14ac:dyDescent="0.25">
      <c r="A640" s="12"/>
      <c r="B640" s="2"/>
      <c r="C640" s="2"/>
    </row>
    <row r="641" spans="1:3" x14ac:dyDescent="0.25">
      <c r="A641" s="12"/>
      <c r="B641" s="2"/>
      <c r="C641" s="2"/>
    </row>
    <row r="642" spans="1:3" x14ac:dyDescent="0.25">
      <c r="A642" s="12"/>
      <c r="B642" s="2"/>
      <c r="C642" s="2"/>
    </row>
    <row r="643" spans="1:3" x14ac:dyDescent="0.25">
      <c r="A643" s="12"/>
      <c r="B643" s="2"/>
      <c r="C643" s="2"/>
    </row>
    <row r="644" spans="1:3" x14ac:dyDescent="0.25">
      <c r="A644" s="12"/>
      <c r="B644" s="2"/>
      <c r="C644" s="2"/>
    </row>
    <row r="645" spans="1:3" x14ac:dyDescent="0.25">
      <c r="A645" s="12"/>
      <c r="B645" s="2"/>
      <c r="C645" s="2"/>
    </row>
    <row r="646" spans="1:3" x14ac:dyDescent="0.25">
      <c r="A646" s="12"/>
      <c r="B646" s="2"/>
      <c r="C646" s="2"/>
    </row>
    <row r="647" spans="1:3" x14ac:dyDescent="0.25">
      <c r="A647" s="12"/>
      <c r="B647" s="2"/>
      <c r="C647" s="2"/>
    </row>
    <row r="648" spans="1:3" x14ac:dyDescent="0.25">
      <c r="A648" s="12"/>
      <c r="B648" s="2"/>
      <c r="C648" s="2"/>
    </row>
    <row r="649" spans="1:3" x14ac:dyDescent="0.25">
      <c r="A649" s="12"/>
      <c r="B649" s="2"/>
      <c r="C649" s="2"/>
    </row>
    <row r="650" spans="1:3" x14ac:dyDescent="0.25">
      <c r="A650" s="12"/>
      <c r="B650" s="2"/>
      <c r="C650" s="2"/>
    </row>
    <row r="651" spans="1:3" x14ac:dyDescent="0.25">
      <c r="A651" s="12"/>
      <c r="B651" s="2"/>
      <c r="C651" s="2"/>
    </row>
    <row r="652" spans="1:3" x14ac:dyDescent="0.25">
      <c r="A652" s="12"/>
      <c r="B652" s="2"/>
      <c r="C652" s="2"/>
    </row>
    <row r="653" spans="1:3" x14ac:dyDescent="0.25">
      <c r="A653" s="12"/>
      <c r="B653" s="2"/>
      <c r="C653" s="2"/>
    </row>
    <row r="654" spans="1:3" x14ac:dyDescent="0.25">
      <c r="A654" s="12"/>
      <c r="B654" s="2"/>
      <c r="C654" s="2"/>
    </row>
    <row r="655" spans="1:3" x14ac:dyDescent="0.25">
      <c r="A655" s="12"/>
      <c r="B655" s="2"/>
      <c r="C655" s="2"/>
    </row>
    <row r="656" spans="1:3" x14ac:dyDescent="0.25">
      <c r="A656" s="12"/>
      <c r="B656" s="2"/>
      <c r="C656" s="2"/>
    </row>
    <row r="657" spans="1:3" x14ac:dyDescent="0.25">
      <c r="A657" s="12"/>
      <c r="B657" s="2"/>
      <c r="C657" s="2"/>
    </row>
    <row r="658" spans="1:3" x14ac:dyDescent="0.25">
      <c r="A658" s="12"/>
      <c r="B658" s="2"/>
      <c r="C658" s="2"/>
    </row>
    <row r="659" spans="1:3" x14ac:dyDescent="0.25">
      <c r="A659" s="12"/>
      <c r="B659" s="2"/>
      <c r="C659" s="2"/>
    </row>
    <row r="660" spans="1:3" x14ac:dyDescent="0.25">
      <c r="A660" s="12"/>
      <c r="B660" s="2"/>
      <c r="C660" s="2"/>
    </row>
    <row r="661" spans="1:3" x14ac:dyDescent="0.25">
      <c r="A661" s="12"/>
      <c r="B661" s="2"/>
      <c r="C661" s="2"/>
    </row>
    <row r="662" spans="1:3" x14ac:dyDescent="0.25">
      <c r="A662" s="12"/>
      <c r="B662" s="2"/>
      <c r="C662" s="2"/>
    </row>
    <row r="663" spans="1:3" x14ac:dyDescent="0.25">
      <c r="A663" s="12"/>
      <c r="B663" s="2"/>
      <c r="C663" s="2"/>
    </row>
    <row r="664" spans="1:3" x14ac:dyDescent="0.25">
      <c r="A664" s="12"/>
      <c r="B664" s="2"/>
      <c r="C664" s="2"/>
    </row>
    <row r="665" spans="1:3" x14ac:dyDescent="0.25">
      <c r="A665" s="12"/>
      <c r="B665" s="2"/>
      <c r="C665" s="2"/>
    </row>
    <row r="666" spans="1:3" x14ac:dyDescent="0.25">
      <c r="A666" s="12"/>
      <c r="B666" s="2"/>
      <c r="C666" s="2"/>
    </row>
    <row r="667" spans="1:3" x14ac:dyDescent="0.25">
      <c r="A667" s="12"/>
      <c r="B667" s="2"/>
      <c r="C667" s="2"/>
    </row>
    <row r="668" spans="1:3" x14ac:dyDescent="0.25">
      <c r="A668" s="12"/>
      <c r="B668" s="2"/>
      <c r="C668" s="2"/>
    </row>
    <row r="669" spans="1:3" x14ac:dyDescent="0.25">
      <c r="A669" s="12"/>
      <c r="B669" s="2"/>
      <c r="C669" s="2"/>
    </row>
    <row r="670" spans="1:3" x14ac:dyDescent="0.25">
      <c r="A670" s="12"/>
      <c r="B670" s="2"/>
      <c r="C670" s="2"/>
    </row>
    <row r="671" spans="1:3" x14ac:dyDescent="0.25">
      <c r="A671" s="12"/>
      <c r="B671" s="2"/>
      <c r="C671" s="2"/>
    </row>
    <row r="672" spans="1:3" x14ac:dyDescent="0.25">
      <c r="A672" s="12"/>
      <c r="B672" s="2"/>
      <c r="C672" s="2"/>
    </row>
    <row r="673" spans="1:3" x14ac:dyDescent="0.25">
      <c r="A673" s="12"/>
      <c r="B673" s="2"/>
      <c r="C673" s="2"/>
    </row>
    <row r="674" spans="1:3" x14ac:dyDescent="0.25">
      <c r="A674" s="12"/>
      <c r="B674" s="2"/>
      <c r="C674" s="2"/>
    </row>
    <row r="675" spans="1:3" x14ac:dyDescent="0.25">
      <c r="A675" s="12"/>
      <c r="B675" s="2"/>
      <c r="C675" s="2"/>
    </row>
    <row r="676" spans="1:3" x14ac:dyDescent="0.25">
      <c r="A676" s="12"/>
      <c r="B676" s="2"/>
      <c r="C676" s="2"/>
    </row>
    <row r="677" spans="1:3" x14ac:dyDescent="0.25">
      <c r="A677" s="12"/>
      <c r="B677" s="2"/>
      <c r="C677" s="2"/>
    </row>
    <row r="678" spans="1:3" x14ac:dyDescent="0.25">
      <c r="A678" s="12"/>
      <c r="B678" s="2"/>
      <c r="C678" s="2"/>
    </row>
    <row r="679" spans="1:3" x14ac:dyDescent="0.25">
      <c r="A679" s="12"/>
      <c r="B679" s="2"/>
      <c r="C679" s="2"/>
    </row>
    <row r="680" spans="1:3" x14ac:dyDescent="0.25">
      <c r="A680" s="12"/>
      <c r="B680" s="2"/>
      <c r="C680" s="2"/>
    </row>
    <row r="681" spans="1:3" x14ac:dyDescent="0.25">
      <c r="A681" s="12"/>
      <c r="B681" s="2"/>
      <c r="C681" s="2"/>
    </row>
    <row r="682" spans="1:3" x14ac:dyDescent="0.25">
      <c r="A682" s="12"/>
      <c r="B682" s="2"/>
      <c r="C682" s="2"/>
    </row>
    <row r="683" spans="1:3" x14ac:dyDescent="0.25">
      <c r="A683" s="12"/>
      <c r="B683" s="2"/>
      <c r="C683" s="2"/>
    </row>
    <row r="684" spans="1:3" x14ac:dyDescent="0.25">
      <c r="A684" s="12"/>
      <c r="B684" s="2"/>
      <c r="C684" s="2"/>
    </row>
    <row r="685" spans="1:3" x14ac:dyDescent="0.25">
      <c r="A685" s="12"/>
      <c r="B685" s="2"/>
      <c r="C685" s="2"/>
    </row>
    <row r="686" spans="1:3" x14ac:dyDescent="0.25">
      <c r="A686" s="12"/>
      <c r="B686" s="2"/>
      <c r="C686" s="2"/>
    </row>
    <row r="687" spans="1:3" x14ac:dyDescent="0.25">
      <c r="A687" s="12"/>
      <c r="B687" s="2"/>
      <c r="C687" s="2"/>
    </row>
    <row r="688" spans="1:3" x14ac:dyDescent="0.25">
      <c r="A688" s="12"/>
      <c r="B688" s="2"/>
      <c r="C688" s="2"/>
    </row>
    <row r="689" spans="1:3" x14ac:dyDescent="0.25">
      <c r="A689" s="12"/>
      <c r="B689" s="2"/>
      <c r="C689" s="2"/>
    </row>
    <row r="690" spans="1:3" x14ac:dyDescent="0.25">
      <c r="A690" s="12"/>
      <c r="B690" s="2"/>
      <c r="C690" s="2"/>
    </row>
    <row r="691" spans="1:3" x14ac:dyDescent="0.25">
      <c r="A691" s="12"/>
      <c r="B691" s="2"/>
      <c r="C691" s="2"/>
    </row>
    <row r="692" spans="1:3" x14ac:dyDescent="0.25">
      <c r="A692" s="12"/>
      <c r="B692" s="2"/>
      <c r="C692" s="2"/>
    </row>
    <row r="693" spans="1:3" x14ac:dyDescent="0.25">
      <c r="A693" s="12"/>
      <c r="B693" s="2"/>
      <c r="C693" s="2"/>
    </row>
    <row r="694" spans="1:3" x14ac:dyDescent="0.25">
      <c r="A694" s="12"/>
      <c r="B694" s="2"/>
      <c r="C694" s="2"/>
    </row>
    <row r="695" spans="1:3" x14ac:dyDescent="0.25">
      <c r="A695" s="12"/>
      <c r="B695" s="2"/>
      <c r="C695" s="2"/>
    </row>
    <row r="696" spans="1:3" x14ac:dyDescent="0.25">
      <c r="A696" s="12"/>
      <c r="B696" s="2"/>
      <c r="C696" s="2"/>
    </row>
    <row r="697" spans="1:3" x14ac:dyDescent="0.25">
      <c r="A697" s="12"/>
      <c r="B697" s="2"/>
      <c r="C697" s="2"/>
    </row>
    <row r="698" spans="1:3" x14ac:dyDescent="0.25">
      <c r="A698" s="12"/>
      <c r="B698" s="2"/>
      <c r="C698" s="2"/>
    </row>
    <row r="699" spans="1:3" x14ac:dyDescent="0.25">
      <c r="A699" s="12"/>
      <c r="B699" s="2"/>
      <c r="C699" s="2"/>
    </row>
    <row r="700" spans="1:3" x14ac:dyDescent="0.25">
      <c r="A700" s="12"/>
      <c r="B700" s="2"/>
      <c r="C700" s="2"/>
    </row>
    <row r="701" spans="1:3" x14ac:dyDescent="0.25">
      <c r="A701" s="12"/>
      <c r="B701" s="2"/>
      <c r="C701" s="2"/>
    </row>
    <row r="702" spans="1:3" x14ac:dyDescent="0.25">
      <c r="A702" s="12"/>
      <c r="B702" s="2"/>
      <c r="C702" s="2"/>
    </row>
    <row r="703" spans="1:3" x14ac:dyDescent="0.25">
      <c r="A703" s="12"/>
      <c r="B703" s="2"/>
      <c r="C703" s="2"/>
    </row>
    <row r="704" spans="1:3" x14ac:dyDescent="0.25">
      <c r="A704" s="12"/>
      <c r="B704" s="2"/>
      <c r="C704" s="2"/>
    </row>
    <row r="705" spans="1:3" x14ac:dyDescent="0.25">
      <c r="A705" s="12"/>
      <c r="B705" s="2"/>
      <c r="C705" s="2"/>
    </row>
    <row r="706" spans="1:3" x14ac:dyDescent="0.25">
      <c r="A706" s="12"/>
      <c r="B706" s="2"/>
      <c r="C706" s="2"/>
    </row>
    <row r="707" spans="1:3" x14ac:dyDescent="0.25">
      <c r="A707" s="12"/>
      <c r="B707" s="2"/>
      <c r="C707" s="2"/>
    </row>
    <row r="708" spans="1:3" x14ac:dyDescent="0.25">
      <c r="A708" s="12"/>
      <c r="B708" s="2"/>
      <c r="C708" s="2"/>
    </row>
    <row r="709" spans="1:3" x14ac:dyDescent="0.25">
      <c r="A709" s="12"/>
      <c r="B709" s="2"/>
      <c r="C709" s="2"/>
    </row>
    <row r="710" spans="1:3" x14ac:dyDescent="0.25">
      <c r="A710" s="12"/>
      <c r="B710" s="2"/>
      <c r="C710" s="2"/>
    </row>
    <row r="711" spans="1:3" x14ac:dyDescent="0.25">
      <c r="A711" s="12"/>
      <c r="B711" s="2"/>
      <c r="C711" s="2"/>
    </row>
    <row r="712" spans="1:3" x14ac:dyDescent="0.25">
      <c r="A712" s="12"/>
      <c r="B712" s="2"/>
      <c r="C712" s="2"/>
    </row>
    <row r="713" spans="1:3" x14ac:dyDescent="0.25">
      <c r="A713" s="12"/>
      <c r="B713" s="2"/>
      <c r="C713" s="2"/>
    </row>
    <row r="714" spans="1:3" x14ac:dyDescent="0.25">
      <c r="A714" s="12"/>
      <c r="B714" s="2"/>
      <c r="C714" s="2"/>
    </row>
    <row r="715" spans="1:3" x14ac:dyDescent="0.25">
      <c r="A715" s="12"/>
      <c r="B715" s="2"/>
      <c r="C715" s="2"/>
    </row>
    <row r="716" spans="1:3" x14ac:dyDescent="0.25">
      <c r="A716" s="12"/>
      <c r="B716" s="2"/>
      <c r="C716" s="2"/>
    </row>
    <row r="717" spans="1:3" x14ac:dyDescent="0.25">
      <c r="A717" s="12"/>
      <c r="B717" s="2"/>
      <c r="C717" s="2"/>
    </row>
    <row r="718" spans="1:3" x14ac:dyDescent="0.25">
      <c r="A718" s="12"/>
      <c r="B718" s="2"/>
      <c r="C718" s="2"/>
    </row>
    <row r="719" spans="1:3" x14ac:dyDescent="0.25">
      <c r="A719" s="12"/>
      <c r="B719" s="2"/>
      <c r="C719" s="2"/>
    </row>
    <row r="720" spans="1:3" x14ac:dyDescent="0.25">
      <c r="A720" s="12"/>
      <c r="B720" s="2"/>
      <c r="C720" s="2"/>
    </row>
    <row r="721" spans="1:3" x14ac:dyDescent="0.25">
      <c r="A721" s="12"/>
      <c r="B721" s="2"/>
      <c r="C721" s="2"/>
    </row>
    <row r="722" spans="1:3" x14ac:dyDescent="0.25">
      <c r="A722" s="12"/>
      <c r="B722" s="2"/>
      <c r="C722" s="2"/>
    </row>
    <row r="723" spans="1:3" x14ac:dyDescent="0.25">
      <c r="A723" s="12"/>
      <c r="B723" s="2"/>
      <c r="C723" s="2"/>
    </row>
    <row r="724" spans="1:3" x14ac:dyDescent="0.25">
      <c r="A724" s="12"/>
      <c r="B724" s="2"/>
      <c r="C724" s="2"/>
    </row>
    <row r="725" spans="1:3" x14ac:dyDescent="0.25">
      <c r="A725" s="12"/>
      <c r="B725" s="2"/>
      <c r="C725" s="2"/>
    </row>
    <row r="726" spans="1:3" x14ac:dyDescent="0.25">
      <c r="A726" s="12"/>
      <c r="B726" s="2"/>
      <c r="C726" s="2"/>
    </row>
    <row r="727" spans="1:3" x14ac:dyDescent="0.25">
      <c r="A727" s="12"/>
      <c r="B727" s="2"/>
      <c r="C727" s="2"/>
    </row>
    <row r="728" spans="1:3" x14ac:dyDescent="0.25">
      <c r="A728" s="12"/>
      <c r="B728" s="2"/>
      <c r="C728" s="2"/>
    </row>
    <row r="729" spans="1:3" x14ac:dyDescent="0.25">
      <c r="A729" s="12"/>
      <c r="B729" s="2"/>
      <c r="C729" s="2"/>
    </row>
    <row r="730" spans="1:3" x14ac:dyDescent="0.25">
      <c r="A730" s="12"/>
      <c r="B730" s="2"/>
      <c r="C730" s="2"/>
    </row>
    <row r="731" spans="1:3" x14ac:dyDescent="0.25">
      <c r="A731" s="12"/>
      <c r="B731" s="2"/>
      <c r="C731" s="2"/>
    </row>
    <row r="732" spans="1:3" x14ac:dyDescent="0.25">
      <c r="A732" s="12"/>
      <c r="B732" s="2"/>
      <c r="C732" s="2"/>
    </row>
    <row r="733" spans="1:3" x14ac:dyDescent="0.25">
      <c r="A733" s="12"/>
      <c r="B733" s="2"/>
      <c r="C733" s="2"/>
    </row>
    <row r="734" spans="1:3" x14ac:dyDescent="0.25">
      <c r="A734" s="12"/>
      <c r="B734" s="2"/>
      <c r="C734" s="2"/>
    </row>
    <row r="735" spans="1:3" x14ac:dyDescent="0.25">
      <c r="A735" s="12"/>
      <c r="B735" s="2"/>
      <c r="C735" s="2"/>
    </row>
    <row r="736" spans="1:3" x14ac:dyDescent="0.25">
      <c r="A736" s="12"/>
      <c r="B736" s="2"/>
      <c r="C736" s="2"/>
    </row>
    <row r="737" spans="1:3" x14ac:dyDescent="0.25">
      <c r="A737" s="12"/>
      <c r="B737" s="2"/>
      <c r="C737" s="2"/>
    </row>
    <row r="738" spans="1:3" x14ac:dyDescent="0.25">
      <c r="A738" s="12"/>
      <c r="B738" s="2"/>
      <c r="C738" s="2"/>
    </row>
    <row r="739" spans="1:3" x14ac:dyDescent="0.25">
      <c r="A739" s="12"/>
      <c r="B739" s="2"/>
      <c r="C739" s="2"/>
    </row>
    <row r="740" spans="1:3" x14ac:dyDescent="0.25">
      <c r="A740" s="12"/>
      <c r="B740" s="2"/>
      <c r="C740" s="2"/>
    </row>
    <row r="741" spans="1:3" x14ac:dyDescent="0.25">
      <c r="A741" s="12"/>
      <c r="B741" s="2"/>
      <c r="C741" s="2"/>
    </row>
    <row r="742" spans="1:3" x14ac:dyDescent="0.25">
      <c r="A742" s="12"/>
      <c r="B742" s="2"/>
      <c r="C742" s="2"/>
    </row>
    <row r="743" spans="1:3" x14ac:dyDescent="0.25">
      <c r="A743" s="12"/>
      <c r="B743" s="2"/>
      <c r="C743" s="2"/>
    </row>
    <row r="744" spans="1:3" x14ac:dyDescent="0.25">
      <c r="A744" s="12"/>
      <c r="B744" s="2"/>
      <c r="C744" s="2"/>
    </row>
    <row r="745" spans="1:3" x14ac:dyDescent="0.25">
      <c r="A745" s="12"/>
      <c r="B745" s="2"/>
      <c r="C745" s="2"/>
    </row>
    <row r="746" spans="1:3" x14ac:dyDescent="0.25">
      <c r="A746" s="12"/>
      <c r="B746" s="2"/>
      <c r="C746" s="2"/>
    </row>
    <row r="747" spans="1:3" x14ac:dyDescent="0.25">
      <c r="A747" s="12"/>
      <c r="B747" s="2"/>
      <c r="C747" s="2"/>
    </row>
    <row r="748" spans="1:3" x14ac:dyDescent="0.25">
      <c r="A748" s="12"/>
      <c r="B748" s="2"/>
      <c r="C748" s="2"/>
    </row>
    <row r="749" spans="1:3" x14ac:dyDescent="0.25">
      <c r="A749" s="12"/>
      <c r="B749" s="2"/>
      <c r="C749" s="2"/>
    </row>
    <row r="750" spans="1:3" x14ac:dyDescent="0.25">
      <c r="A750" s="12"/>
      <c r="B750" s="2"/>
      <c r="C750" s="2"/>
    </row>
    <row r="751" spans="1:3" x14ac:dyDescent="0.25">
      <c r="A751" s="12"/>
      <c r="B751" s="2"/>
      <c r="C751" s="2"/>
    </row>
    <row r="752" spans="1:3" x14ac:dyDescent="0.25">
      <c r="A752" s="12"/>
      <c r="B752" s="2"/>
      <c r="C752" s="2"/>
    </row>
    <row r="753" spans="1:3" x14ac:dyDescent="0.25">
      <c r="A753" s="12"/>
      <c r="B753" s="2"/>
      <c r="C753" s="2"/>
    </row>
    <row r="754" spans="1:3" x14ac:dyDescent="0.25">
      <c r="A754" s="12"/>
      <c r="B754" s="2"/>
      <c r="C754" s="2"/>
    </row>
    <row r="755" spans="1:3" x14ac:dyDescent="0.25">
      <c r="A755" s="12"/>
      <c r="B755" s="2"/>
      <c r="C755" s="2"/>
    </row>
    <row r="756" spans="1:3" x14ac:dyDescent="0.25">
      <c r="A756" s="12"/>
      <c r="B756" s="2"/>
      <c r="C756" s="2"/>
    </row>
    <row r="757" spans="1:3" x14ac:dyDescent="0.25">
      <c r="A757" s="12"/>
      <c r="B757" s="2"/>
      <c r="C757" s="2"/>
    </row>
  </sheetData>
  <autoFilter ref="A1:C46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7"/>
  <sheetViews>
    <sheetView tabSelected="1" topLeftCell="A959" workbookViewId="0">
      <selection activeCell="A3" sqref="A3:E1037"/>
    </sheetView>
  </sheetViews>
  <sheetFormatPr baseColWidth="10" defaultRowHeight="15" x14ac:dyDescent="0.25"/>
  <cols>
    <col min="1" max="1" width="12.5703125" style="7" bestFit="1" customWidth="1"/>
    <col min="2" max="2" width="11.42578125" style="7"/>
    <col min="3" max="6" width="11.42578125" style="9"/>
    <col min="7" max="7" width="11.42578125" style="32"/>
    <col min="8" max="8" width="9" style="32" customWidth="1"/>
    <col min="9" max="9" width="13" style="32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7" t="s">
        <v>21</v>
      </c>
      <c r="B1" s="37"/>
      <c r="C1" s="37"/>
      <c r="D1" s="37"/>
      <c r="E1" s="37"/>
      <c r="F1" s="7">
        <f>MAX(A3:A643)</f>
        <v>25.13</v>
      </c>
      <c r="G1" s="38" t="s">
        <v>22</v>
      </c>
      <c r="H1" s="38"/>
      <c r="I1" s="38"/>
    </row>
    <row r="2" spans="1:15" x14ac:dyDescent="0.25">
      <c r="A2" s="14" t="s">
        <v>20</v>
      </c>
      <c r="B2" s="14" t="s">
        <v>19</v>
      </c>
      <c r="C2" s="15" t="s">
        <v>18</v>
      </c>
      <c r="D2" s="15" t="s">
        <v>17</v>
      </c>
      <c r="E2" s="15" t="s">
        <v>16</v>
      </c>
      <c r="F2" s="15"/>
      <c r="G2" s="32" t="s">
        <v>12</v>
      </c>
      <c r="I2" s="32" t="s">
        <v>15</v>
      </c>
      <c r="L2" t="s">
        <v>18</v>
      </c>
      <c r="M2" t="s">
        <v>23</v>
      </c>
      <c r="N2" t="s">
        <v>24</v>
      </c>
    </row>
    <row r="3" spans="1:15" x14ac:dyDescent="0.25">
      <c r="A3" s="12">
        <v>6.2698929395992309E-3</v>
      </c>
      <c r="B3" s="2">
        <v>-2.0081549439347604</v>
      </c>
      <c r="C3" s="9">
        <v>1</v>
      </c>
      <c r="D3" s="9">
        <v>2</v>
      </c>
      <c r="E3" s="9">
        <v>1</v>
      </c>
      <c r="G3" s="34">
        <v>0.6947556785235065</v>
      </c>
      <c r="H3" s="27">
        <v>0</v>
      </c>
      <c r="I3" s="43">
        <v>0.22435289147313447</v>
      </c>
      <c r="J3" s="9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2">
        <v>4.0992115158587694E-2</v>
      </c>
      <c r="B4" s="2">
        <v>-2.2324159021406729</v>
      </c>
      <c r="C4" s="9">
        <v>1</v>
      </c>
      <c r="D4" s="9">
        <v>2</v>
      </c>
      <c r="E4" s="9">
        <v>1</v>
      </c>
      <c r="G4" s="34">
        <v>1.2232154216981144</v>
      </c>
      <c r="H4" s="27">
        <v>0</v>
      </c>
      <c r="I4" s="43">
        <v>0.24860269853178898</v>
      </c>
      <c r="J4" s="9"/>
      <c r="L4">
        <f>COUNTA(G3:G189)</f>
        <v>66</v>
      </c>
      <c r="M4" s="39" t="s">
        <v>30</v>
      </c>
      <c r="N4" s="39"/>
      <c r="O4" s="39"/>
    </row>
    <row r="5" spans="1:15" x14ac:dyDescent="0.25">
      <c r="A5" s="12">
        <v>8.9603226268081926E-2</v>
      </c>
      <c r="B5" s="2">
        <v>-2.4668705402650355</v>
      </c>
      <c r="C5" s="9">
        <v>1</v>
      </c>
      <c r="D5" s="9">
        <v>2</v>
      </c>
      <c r="E5" s="9">
        <v>1</v>
      </c>
      <c r="G5" s="34">
        <v>1.73778741897695</v>
      </c>
      <c r="H5" s="27">
        <v>0</v>
      </c>
      <c r="I5" s="43">
        <v>0.22423415186756041</v>
      </c>
      <c r="J5" s="9"/>
      <c r="L5" s="33">
        <f>MAX(G$2:G$197)</f>
        <v>25.132000000000001</v>
      </c>
      <c r="M5" t="s">
        <v>31</v>
      </c>
      <c r="N5" t="s">
        <v>32</v>
      </c>
    </row>
    <row r="6" spans="1:15" x14ac:dyDescent="0.25">
      <c r="A6" s="12">
        <v>0.13126989293959923</v>
      </c>
      <c r="B6" s="2">
        <v>-2.7013251783893986</v>
      </c>
      <c r="C6" s="9">
        <v>1</v>
      </c>
      <c r="D6" s="9">
        <v>2</v>
      </c>
      <c r="E6" s="9">
        <v>1</v>
      </c>
      <c r="G6" s="34">
        <v>1.9085482335067354</v>
      </c>
      <c r="H6" s="27">
        <v>0</v>
      </c>
      <c r="I6" s="43">
        <v>0.20863996498539691</v>
      </c>
      <c r="J6" s="9"/>
      <c r="L6">
        <f>COUNT(A3:A1879)</f>
        <v>1035</v>
      </c>
      <c r="M6" t="s">
        <v>53</v>
      </c>
    </row>
    <row r="7" spans="1:15" x14ac:dyDescent="0.25">
      <c r="A7" s="12">
        <v>0.17293655960384058</v>
      </c>
      <c r="B7" s="2">
        <v>-2.8848114169215089</v>
      </c>
      <c r="C7" s="9">
        <v>1</v>
      </c>
      <c r="D7" s="9">
        <v>2</v>
      </c>
      <c r="E7" s="9">
        <v>1</v>
      </c>
      <c r="G7" s="34">
        <v>2.1830509100036579</v>
      </c>
      <c r="H7" s="27">
        <v>0</v>
      </c>
      <c r="I7" s="43">
        <v>0.29350096927137542</v>
      </c>
      <c r="J7" s="9"/>
      <c r="K7" s="40" t="s">
        <v>54</v>
      </c>
      <c r="L7" s="4">
        <f>L8-1.25</f>
        <v>-5.1953499684376379</v>
      </c>
      <c r="M7" s="5" t="s">
        <v>33</v>
      </c>
      <c r="N7" s="5" t="s">
        <v>35</v>
      </c>
    </row>
    <row r="8" spans="1:15" x14ac:dyDescent="0.25">
      <c r="A8" s="12">
        <v>0.21460322626808193</v>
      </c>
      <c r="B8" s="2">
        <v>-3.2721712538226302</v>
      </c>
      <c r="C8" s="9">
        <v>1</v>
      </c>
      <c r="D8" s="9">
        <v>2</v>
      </c>
      <c r="E8" s="9">
        <v>1</v>
      </c>
      <c r="G8" s="34">
        <v>2.6764677936953376</v>
      </c>
      <c r="H8" s="27">
        <v>0</v>
      </c>
      <c r="I8" s="43">
        <v>0.25066878458014491</v>
      </c>
      <c r="J8" s="9"/>
      <c r="K8" s="41"/>
      <c r="L8" s="7">
        <f>tens_interpolation!E5/-0.98</f>
        <v>-3.9453499684376379</v>
      </c>
      <c r="M8" t="s">
        <v>50</v>
      </c>
      <c r="N8" t="s">
        <v>35</v>
      </c>
      <c r="O8">
        <v>1</v>
      </c>
    </row>
    <row r="9" spans="1:15" x14ac:dyDescent="0.25">
      <c r="A9" s="12">
        <v>0.25626989293959923</v>
      </c>
      <c r="B9" s="2">
        <v>-3.3537206931702346</v>
      </c>
      <c r="C9" s="9">
        <v>1</v>
      </c>
      <c r="D9" s="9">
        <v>2</v>
      </c>
      <c r="E9" s="9">
        <v>1</v>
      </c>
      <c r="G9" s="34">
        <v>3.0123655078132288</v>
      </c>
      <c r="H9" s="27">
        <v>0</v>
      </c>
      <c r="I9" s="43">
        <v>0.22117297871706665</v>
      </c>
      <c r="J9" s="9"/>
      <c r="K9" s="41"/>
      <c r="L9" s="7">
        <f>tens_interpolation!D5/-0.98</f>
        <v>-0.94052800880174858</v>
      </c>
      <c r="M9" t="s">
        <v>51</v>
      </c>
      <c r="N9" t="s">
        <v>35</v>
      </c>
      <c r="O9">
        <v>2</v>
      </c>
    </row>
    <row r="10" spans="1:15" x14ac:dyDescent="0.25">
      <c r="A10" s="12">
        <v>0.29793655960384058</v>
      </c>
      <c r="B10" s="2">
        <v>-3.4964322120285427</v>
      </c>
      <c r="C10" s="9">
        <v>1</v>
      </c>
      <c r="D10" s="9">
        <v>2</v>
      </c>
      <c r="E10" s="9">
        <v>1</v>
      </c>
      <c r="G10" s="34">
        <v>3.249419905958348</v>
      </c>
      <c r="H10" s="27">
        <v>0</v>
      </c>
      <c r="I10" s="43">
        <v>0.2297086311058972</v>
      </c>
      <c r="J10" s="9"/>
      <c r="K10" s="42"/>
      <c r="L10" s="4">
        <f>L9+1.25</f>
        <v>0.30947199119825142</v>
      </c>
      <c r="M10" s="5" t="s">
        <v>34</v>
      </c>
      <c r="N10" s="5" t="s">
        <v>35</v>
      </c>
    </row>
    <row r="11" spans="1:15" x14ac:dyDescent="0.25">
      <c r="A11" s="12">
        <v>0.33960322626808193</v>
      </c>
      <c r="B11" s="2">
        <v>-3.8226299694189603</v>
      </c>
      <c r="C11" s="9">
        <v>1</v>
      </c>
      <c r="D11" s="9">
        <v>2</v>
      </c>
      <c r="E11" s="9">
        <v>1</v>
      </c>
      <c r="G11" s="34">
        <v>3.8067468373847078</v>
      </c>
      <c r="H11" s="27">
        <v>0</v>
      </c>
      <c r="I11" s="43">
        <v>0.18378647078012919</v>
      </c>
      <c r="J11" s="9"/>
    </row>
    <row r="12" spans="1:15" x14ac:dyDescent="0.25">
      <c r="A12" s="12">
        <v>0.38126989293959923</v>
      </c>
      <c r="B12" s="2">
        <v>-4.2201834862385317</v>
      </c>
      <c r="C12" s="9">
        <v>1</v>
      </c>
      <c r="D12" s="9">
        <v>2</v>
      </c>
      <c r="E12" s="9">
        <v>1</v>
      </c>
      <c r="G12" s="34">
        <v>4.2177118258114206</v>
      </c>
      <c r="H12" s="27">
        <v>0</v>
      </c>
      <c r="I12" s="43">
        <v>0.21328294217447652</v>
      </c>
      <c r="J12" s="9"/>
    </row>
    <row r="13" spans="1:15" x14ac:dyDescent="0.25">
      <c r="A13" s="12">
        <v>0.42293655960384058</v>
      </c>
      <c r="B13" s="2">
        <v>-4.6992864424057093</v>
      </c>
      <c r="C13" s="9">
        <v>1</v>
      </c>
      <c r="D13" s="9">
        <v>2</v>
      </c>
      <c r="E13" s="9">
        <v>1</v>
      </c>
      <c r="G13" s="34">
        <v>4.74185009982466</v>
      </c>
      <c r="H13" s="27">
        <v>0</v>
      </c>
      <c r="I13" s="43">
        <v>0.19851361397302372</v>
      </c>
      <c r="J13" s="9"/>
      <c r="L13" s="7"/>
      <c r="M13" s="7"/>
      <c r="N13" s="7"/>
    </row>
    <row r="14" spans="1:15" x14ac:dyDescent="0.25">
      <c r="A14" s="12">
        <v>0.46460322626808193</v>
      </c>
      <c r="B14" s="2">
        <v>-4.9439347604485215</v>
      </c>
      <c r="C14" s="9">
        <v>1</v>
      </c>
      <c r="D14" s="9">
        <v>2</v>
      </c>
      <c r="E14" s="9">
        <v>1</v>
      </c>
      <c r="G14" s="34">
        <v>4.9418589612250798</v>
      </c>
      <c r="H14" s="27">
        <v>0</v>
      </c>
      <c r="I14" s="43">
        <v>0.21355329113032023</v>
      </c>
      <c r="J14" s="9"/>
      <c r="K14" s="40" t="s">
        <v>55</v>
      </c>
      <c r="L14" s="4">
        <f>L15-1.25</f>
        <v>-5.8779306829765545</v>
      </c>
      <c r="M14" s="5" t="s">
        <v>33</v>
      </c>
      <c r="N14" s="5" t="s">
        <v>57</v>
      </c>
    </row>
    <row r="15" spans="1:15" x14ac:dyDescent="0.25">
      <c r="A15" s="12">
        <v>0.50626989293959923</v>
      </c>
      <c r="B15" s="2">
        <v>-5.382262996941896</v>
      </c>
      <c r="C15" s="9">
        <v>1</v>
      </c>
      <c r="D15" s="9">
        <v>2</v>
      </c>
      <c r="E15" s="9">
        <v>1</v>
      </c>
      <c r="G15" s="34">
        <v>5.2458420703114825</v>
      </c>
      <c r="H15" s="27">
        <v>0</v>
      </c>
      <c r="I15" s="43">
        <v>0.25504826437718719</v>
      </c>
      <c r="J15" s="9"/>
      <c r="K15" s="41"/>
      <c r="L15" s="7">
        <v>-4.6279306829765545</v>
      </c>
      <c r="M15" t="s">
        <v>50</v>
      </c>
      <c r="N15" t="s">
        <v>57</v>
      </c>
    </row>
    <row r="16" spans="1:15" x14ac:dyDescent="0.25">
      <c r="A16" s="12">
        <v>0.54793655960384058</v>
      </c>
      <c r="B16" s="2">
        <v>-5.5045871559633035</v>
      </c>
      <c r="C16" s="9">
        <v>1</v>
      </c>
      <c r="D16" s="9">
        <v>2</v>
      </c>
      <c r="E16" s="9">
        <v>1</v>
      </c>
      <c r="G16" s="34">
        <v>5.6754143721045693</v>
      </c>
      <c r="H16" s="27">
        <v>0</v>
      </c>
      <c r="I16" s="43">
        <v>0.19697588569419175</v>
      </c>
      <c r="J16" s="9"/>
      <c r="K16" s="41"/>
      <c r="L16" s="7">
        <v>-2.0693170234454636</v>
      </c>
      <c r="M16" t="s">
        <v>51</v>
      </c>
      <c r="N16" t="s">
        <v>57</v>
      </c>
    </row>
    <row r="17" spans="1:14" x14ac:dyDescent="0.25">
      <c r="A17" s="12">
        <v>0.58960322626808193</v>
      </c>
      <c r="B17" s="2">
        <v>-6.0142711518858309</v>
      </c>
      <c r="C17" s="9">
        <v>1</v>
      </c>
      <c r="D17" s="9">
        <v>2</v>
      </c>
      <c r="E17" s="9">
        <v>1</v>
      </c>
      <c r="G17" s="34">
        <v>5.9152624623820884</v>
      </c>
      <c r="H17" s="27">
        <v>0</v>
      </c>
      <c r="I17" s="43">
        <v>0.1856775799379313</v>
      </c>
      <c r="J17" s="9"/>
      <c r="K17" s="42"/>
      <c r="L17" s="4">
        <f>L16+1.25</f>
        <v>-0.81931702344546364</v>
      </c>
      <c r="M17" s="5" t="s">
        <v>34</v>
      </c>
      <c r="N17" s="5" t="s">
        <v>57</v>
      </c>
    </row>
    <row r="18" spans="1:14" x14ac:dyDescent="0.25">
      <c r="A18" s="12">
        <v>0.63126989293959923</v>
      </c>
      <c r="B18" s="2">
        <v>-6.1977573904179408</v>
      </c>
      <c r="C18" s="9">
        <v>1</v>
      </c>
      <c r="D18" s="9">
        <v>2</v>
      </c>
      <c r="E18" s="9">
        <v>1</v>
      </c>
      <c r="G18" s="34">
        <v>6.1432659346028231</v>
      </c>
      <c r="H18" s="27">
        <v>0</v>
      </c>
      <c r="I18" s="43">
        <v>0.25214475017667132</v>
      </c>
      <c r="J18" s="9"/>
      <c r="N18" s="7"/>
    </row>
    <row r="19" spans="1:14" x14ac:dyDescent="0.25">
      <c r="A19" s="12">
        <v>0.67293655960384058</v>
      </c>
      <c r="B19" s="2">
        <v>-6.5647298674821615</v>
      </c>
      <c r="C19" s="9">
        <v>1</v>
      </c>
      <c r="D19" s="9">
        <v>2</v>
      </c>
      <c r="E19" s="9">
        <v>1</v>
      </c>
      <c r="G19" s="34">
        <v>6.722021359950304</v>
      </c>
      <c r="H19" s="27">
        <v>0</v>
      </c>
      <c r="I19" s="43">
        <v>0.19971656328753376</v>
      </c>
      <c r="J19" s="9"/>
      <c r="M19" s="7"/>
      <c r="N19" s="7"/>
    </row>
    <row r="20" spans="1:14" x14ac:dyDescent="0.25">
      <c r="A20" s="12">
        <v>0.71460322626808193</v>
      </c>
      <c r="B20" s="2">
        <v>-6.2793068297655452</v>
      </c>
      <c r="C20" s="9">
        <v>1</v>
      </c>
      <c r="D20" s="9">
        <v>2</v>
      </c>
      <c r="E20" s="9">
        <v>1</v>
      </c>
      <c r="G20" s="34">
        <v>6.9306312051485293</v>
      </c>
      <c r="H20" s="27">
        <v>0</v>
      </c>
      <c r="I20" s="43">
        <v>0.18242993338009056</v>
      </c>
      <c r="J20" s="9"/>
      <c r="L20" s="7"/>
      <c r="M20" s="7"/>
      <c r="N20" s="7"/>
    </row>
    <row r="21" spans="1:14" x14ac:dyDescent="0.25">
      <c r="A21" s="12">
        <v>0.76321433738485212</v>
      </c>
      <c r="B21" s="2">
        <v>-6.8501529051987768</v>
      </c>
      <c r="C21" s="9">
        <v>1</v>
      </c>
      <c r="D21" s="9">
        <v>2</v>
      </c>
      <c r="E21" s="9">
        <v>1</v>
      </c>
      <c r="G21" s="34">
        <v>7.1830172728587058</v>
      </c>
      <c r="H21" s="27">
        <v>0</v>
      </c>
      <c r="I21" s="43">
        <v>0.17805765454005393</v>
      </c>
      <c r="J21" s="9"/>
      <c r="L21" s="7"/>
      <c r="M21" s="7"/>
      <c r="N21" s="7"/>
    </row>
    <row r="22" spans="1:14" x14ac:dyDescent="0.25">
      <c r="A22" s="12">
        <v>0.80488100404909346</v>
      </c>
      <c r="B22" s="2">
        <v>-6.9724770642201834</v>
      </c>
      <c r="C22" s="9">
        <v>1</v>
      </c>
      <c r="D22" s="9">
        <v>2</v>
      </c>
      <c r="E22" s="9">
        <v>1</v>
      </c>
      <c r="G22" s="34">
        <v>7.732886341145786</v>
      </c>
      <c r="H22" s="27">
        <v>0</v>
      </c>
      <c r="I22" s="43">
        <v>0.16235002150388395</v>
      </c>
      <c r="J22" s="9"/>
      <c r="L22" s="7"/>
      <c r="M22" s="7"/>
      <c r="N22" s="7"/>
    </row>
    <row r="23" spans="1:14" x14ac:dyDescent="0.25">
      <c r="A23" s="12">
        <v>0.84654767071333481</v>
      </c>
      <c r="B23" s="2">
        <v>-7.1253822629969426</v>
      </c>
      <c r="C23" s="9">
        <v>1</v>
      </c>
      <c r="D23" s="9">
        <v>2</v>
      </c>
      <c r="E23" s="9">
        <v>1</v>
      </c>
      <c r="G23" s="34">
        <v>8.2080655209210818</v>
      </c>
      <c r="H23" s="27">
        <v>0</v>
      </c>
      <c r="I23" s="43">
        <v>0.17636645624041092</v>
      </c>
      <c r="J23" s="9"/>
      <c r="L23" s="7"/>
      <c r="M23" s="7"/>
      <c r="N23" s="7"/>
    </row>
    <row r="24" spans="1:14" x14ac:dyDescent="0.25">
      <c r="A24" s="12">
        <v>0.88821433738485212</v>
      </c>
      <c r="B24" s="2">
        <v>-7.5331294597349645</v>
      </c>
      <c r="C24" s="9">
        <v>1</v>
      </c>
      <c r="D24" s="9">
        <v>2</v>
      </c>
      <c r="E24" s="9">
        <v>1</v>
      </c>
      <c r="G24" s="34">
        <v>8.7665266927069752</v>
      </c>
      <c r="H24" s="27">
        <v>0</v>
      </c>
      <c r="I24" s="43">
        <v>0.20262446245810978</v>
      </c>
      <c r="J24" s="9"/>
      <c r="L24" s="7"/>
      <c r="M24" s="7"/>
      <c r="N24" s="7"/>
    </row>
    <row r="25" spans="1:14" x14ac:dyDescent="0.25">
      <c r="A25" s="12">
        <v>0.92988100404909346</v>
      </c>
      <c r="B25" s="2">
        <v>-7.6962283384301733</v>
      </c>
      <c r="C25" s="9">
        <v>1</v>
      </c>
      <c r="D25" s="9">
        <v>2</v>
      </c>
      <c r="E25" s="9">
        <v>1</v>
      </c>
      <c r="G25" s="34">
        <v>8.9274907769067795</v>
      </c>
      <c r="H25" s="27">
        <v>0</v>
      </c>
      <c r="I25" s="43">
        <v>0.22385359344659855</v>
      </c>
      <c r="J25" s="9"/>
      <c r="L25" s="7"/>
      <c r="M25" s="7"/>
      <c r="N25" s="7"/>
    </row>
    <row r="26" spans="1:14" x14ac:dyDescent="0.25">
      <c r="A26" s="12">
        <v>0.97154767071333481</v>
      </c>
      <c r="B26" s="2">
        <v>-7.8389398572884819</v>
      </c>
      <c r="C26" s="9">
        <v>1</v>
      </c>
      <c r="D26" s="9">
        <v>2</v>
      </c>
      <c r="E26" s="9">
        <v>1</v>
      </c>
      <c r="G26" s="34">
        <v>9.1527204499434447</v>
      </c>
      <c r="H26" s="27">
        <v>0</v>
      </c>
      <c r="I26" s="43">
        <v>0.25165494927523135</v>
      </c>
      <c r="J26" s="9"/>
      <c r="L26" s="7"/>
      <c r="M26" s="7"/>
      <c r="N26" s="7"/>
    </row>
    <row r="27" spans="1:14" x14ac:dyDescent="0.25">
      <c r="A27" s="12">
        <v>1.0132143373848521</v>
      </c>
      <c r="B27" s="2">
        <v>-8.2161060142711531</v>
      </c>
      <c r="C27" s="9">
        <v>1</v>
      </c>
      <c r="D27" s="9">
        <v>2</v>
      </c>
      <c r="E27" s="9">
        <v>1</v>
      </c>
      <c r="G27" s="34">
        <v>9.7722486255734111</v>
      </c>
      <c r="H27" s="27">
        <v>0</v>
      </c>
      <c r="I27" s="43">
        <v>0.24506046426992514</v>
      </c>
      <c r="J27" s="9"/>
      <c r="L27" s="7"/>
      <c r="M27" s="7"/>
      <c r="N27" s="7"/>
    </row>
    <row r="28" spans="1:14" x14ac:dyDescent="0.25">
      <c r="A28" s="12">
        <v>1.0548810040490935</v>
      </c>
      <c r="B28" s="2">
        <v>-8.4403669724770634</v>
      </c>
      <c r="C28" s="9">
        <v>1</v>
      </c>
      <c r="D28" s="9">
        <v>2</v>
      </c>
      <c r="E28" s="9">
        <v>1</v>
      </c>
      <c r="G28" s="34">
        <v>10.108857060185983</v>
      </c>
      <c r="H28" s="27">
        <v>0</v>
      </c>
      <c r="I28" s="43">
        <v>0.24235562445818068</v>
      </c>
      <c r="J28" s="9"/>
      <c r="L28" s="7"/>
      <c r="M28" s="7"/>
      <c r="N28" s="7"/>
    </row>
    <row r="29" spans="1:14" x14ac:dyDescent="0.25">
      <c r="A29" s="12">
        <v>1.0965476707133348</v>
      </c>
      <c r="B29" s="2">
        <v>-8.8583078491335367</v>
      </c>
      <c r="C29" s="9">
        <v>1</v>
      </c>
      <c r="D29" s="9">
        <v>2</v>
      </c>
      <c r="E29" s="9">
        <v>1</v>
      </c>
      <c r="G29" s="34">
        <v>10.604389286745572</v>
      </c>
      <c r="H29" s="27">
        <v>0</v>
      </c>
      <c r="I29" s="43">
        <v>0.24183705974519762</v>
      </c>
      <c r="J29" s="9"/>
      <c r="L29" s="7"/>
      <c r="M29" s="7"/>
      <c r="N29" s="7"/>
    </row>
    <row r="30" spans="1:14" x14ac:dyDescent="0.25">
      <c r="A30" s="12">
        <v>1.1382143373848521</v>
      </c>
      <c r="B30" s="2">
        <v>-8.8685015290519864</v>
      </c>
      <c r="C30" s="9">
        <v>1</v>
      </c>
      <c r="D30" s="9">
        <v>2</v>
      </c>
      <c r="E30" s="9">
        <v>1</v>
      </c>
      <c r="G30" s="34">
        <v>11.23120623552677</v>
      </c>
      <c r="H30" s="27">
        <v>0</v>
      </c>
      <c r="I30" s="43">
        <v>0.25286812138646531</v>
      </c>
      <c r="J30" s="9"/>
      <c r="L30" s="7"/>
      <c r="M30" s="7"/>
      <c r="N30" s="7"/>
    </row>
    <row r="31" spans="1:14" x14ac:dyDescent="0.25">
      <c r="A31" s="12">
        <v>1.1798810040490935</v>
      </c>
      <c r="B31" s="2">
        <v>-9.2660550458715605</v>
      </c>
      <c r="C31" s="9">
        <v>1</v>
      </c>
      <c r="D31" s="9">
        <v>2</v>
      </c>
      <c r="E31" s="9">
        <v>1</v>
      </c>
      <c r="G31" s="34">
        <v>11.725893735529098</v>
      </c>
      <c r="H31" s="27">
        <v>0</v>
      </c>
      <c r="I31" s="43">
        <v>0.24429605039258434</v>
      </c>
      <c r="J31" s="9"/>
      <c r="L31" s="7"/>
      <c r="M31" s="7"/>
      <c r="N31" s="7"/>
    </row>
    <row r="32" spans="1:14" x14ac:dyDescent="0.25">
      <c r="A32" s="12">
        <v>1.2215476707133348</v>
      </c>
      <c r="B32" s="2">
        <v>-9.4903160040774726</v>
      </c>
      <c r="C32" s="9">
        <v>1</v>
      </c>
      <c r="D32" s="9">
        <v>2</v>
      </c>
      <c r="E32" s="9">
        <v>1</v>
      </c>
      <c r="G32" s="34">
        <v>11.914077510125935</v>
      </c>
      <c r="H32" s="27">
        <v>0</v>
      </c>
      <c r="I32" s="43">
        <v>0.21298845634161864</v>
      </c>
      <c r="J32" s="9"/>
      <c r="L32" s="7"/>
      <c r="M32" s="7"/>
      <c r="N32" s="7"/>
    </row>
    <row r="33" spans="1:14" x14ac:dyDescent="0.25">
      <c r="A33" s="12">
        <v>1.270158781830105</v>
      </c>
      <c r="B33" s="2">
        <v>-9.6330275229357785</v>
      </c>
      <c r="C33" s="9">
        <v>1</v>
      </c>
      <c r="D33" s="9">
        <v>2</v>
      </c>
      <c r="E33" s="9">
        <v>1</v>
      </c>
      <c r="G33" s="34">
        <v>12.129658564816054</v>
      </c>
      <c r="H33" s="27">
        <v>0</v>
      </c>
      <c r="I33" s="43">
        <v>0.21596844175553745</v>
      </c>
      <c r="J33" s="9"/>
      <c r="L33" s="7"/>
      <c r="M33" s="7"/>
      <c r="N33" s="7"/>
    </row>
    <row r="34" spans="1:14" x14ac:dyDescent="0.25">
      <c r="A34" s="12">
        <v>1.3118254484943463</v>
      </c>
      <c r="B34" s="2">
        <v>-9.8878695208970431</v>
      </c>
      <c r="C34" s="9">
        <v>1</v>
      </c>
      <c r="D34" s="9">
        <v>2</v>
      </c>
      <c r="E34" s="9">
        <v>1</v>
      </c>
      <c r="G34" s="34">
        <v>12.719036458329356</v>
      </c>
      <c r="H34" s="27">
        <v>0</v>
      </c>
      <c r="I34" s="43">
        <v>0.22462441402143282</v>
      </c>
      <c r="J34" s="9"/>
      <c r="L34" s="7"/>
      <c r="M34" s="7"/>
      <c r="N34" s="7"/>
    </row>
    <row r="35" spans="1:14" x14ac:dyDescent="0.25">
      <c r="A35" s="12">
        <v>1.3534921151585877</v>
      </c>
      <c r="B35" s="2">
        <v>-10.010193679918451</v>
      </c>
      <c r="C35" s="9">
        <v>1</v>
      </c>
      <c r="D35" s="9">
        <v>2</v>
      </c>
      <c r="E35" s="9">
        <v>1</v>
      </c>
      <c r="G35" s="34">
        <v>12.919103190099122</v>
      </c>
      <c r="H35" s="27">
        <v>0</v>
      </c>
      <c r="I35" s="43">
        <v>0.23170406640615418</v>
      </c>
      <c r="J35" s="9"/>
      <c r="L35" s="7"/>
      <c r="M35" s="7"/>
      <c r="N35" s="7"/>
    </row>
    <row r="36" spans="1:14" x14ac:dyDescent="0.25">
      <c r="A36" s="12">
        <v>1.395158781830105</v>
      </c>
      <c r="B36" s="2">
        <v>-10.203873598369011</v>
      </c>
      <c r="C36" s="9">
        <v>1</v>
      </c>
      <c r="D36" s="9">
        <v>2</v>
      </c>
      <c r="E36" s="9">
        <v>1</v>
      </c>
      <c r="G36" s="34">
        <v>13.196138599538244</v>
      </c>
      <c r="H36" s="27">
        <v>0</v>
      </c>
      <c r="I36" s="43">
        <v>0.23090048837272711</v>
      </c>
      <c r="J36" s="9"/>
      <c r="L36" s="7"/>
      <c r="M36" s="7"/>
      <c r="N36" s="7"/>
    </row>
    <row r="37" spans="1:14" x14ac:dyDescent="0.25">
      <c r="A37" s="12">
        <v>1.4368254484943463</v>
      </c>
      <c r="B37" s="2">
        <v>-10.387359836901121</v>
      </c>
      <c r="C37" s="9">
        <v>1</v>
      </c>
      <c r="D37" s="9">
        <v>2</v>
      </c>
      <c r="E37" s="9">
        <v>1</v>
      </c>
      <c r="G37" s="34">
        <v>13.710206163195835</v>
      </c>
      <c r="H37" s="27">
        <v>0</v>
      </c>
      <c r="I37" s="43">
        <v>0.23036087277908304</v>
      </c>
      <c r="J37" s="9"/>
      <c r="L37" s="7"/>
      <c r="M37" s="7"/>
      <c r="N37" s="7"/>
    </row>
    <row r="38" spans="1:14" x14ac:dyDescent="0.25">
      <c r="A38" s="12">
        <v>1.4784921151585877</v>
      </c>
      <c r="B38" s="2">
        <v>-10.55045871559633</v>
      </c>
      <c r="C38" s="9">
        <v>1</v>
      </c>
      <c r="D38" s="9">
        <v>2</v>
      </c>
      <c r="E38" s="9">
        <v>1</v>
      </c>
      <c r="G38" s="34">
        <v>13.902445565683593</v>
      </c>
      <c r="H38" s="27">
        <v>0</v>
      </c>
      <c r="I38" s="43">
        <v>0.21586612927152107</v>
      </c>
      <c r="J38" s="9"/>
      <c r="L38" s="7"/>
      <c r="M38" s="7"/>
      <c r="N38" s="7"/>
    </row>
    <row r="39" spans="1:14" x14ac:dyDescent="0.25">
      <c r="A39" s="12">
        <v>1.5271032262680819</v>
      </c>
      <c r="B39" s="2">
        <v>-10.713557594291538</v>
      </c>
      <c r="C39" s="9">
        <v>1</v>
      </c>
      <c r="D39" s="9">
        <v>2</v>
      </c>
      <c r="E39" s="9">
        <v>1</v>
      </c>
      <c r="G39" s="34">
        <v>14.13049533420417</v>
      </c>
      <c r="H39" s="27">
        <v>0</v>
      </c>
      <c r="I39" s="43">
        <v>0.2219133471509151</v>
      </c>
      <c r="J39" s="9"/>
      <c r="L39" s="7"/>
      <c r="M39" s="7"/>
      <c r="N39" s="7"/>
    </row>
    <row r="40" spans="1:14" x14ac:dyDescent="0.25">
      <c r="A40" s="12">
        <v>1.5687698929395992</v>
      </c>
      <c r="B40" s="2">
        <v>-10.927624872579003</v>
      </c>
      <c r="C40" s="9">
        <v>1</v>
      </c>
      <c r="D40" s="9">
        <v>2</v>
      </c>
      <c r="E40" s="9">
        <v>1</v>
      </c>
      <c r="G40" s="34">
        <v>14.145897533278912</v>
      </c>
      <c r="H40" s="27">
        <v>0</v>
      </c>
      <c r="I40" s="43">
        <v>0.22342884479406297</v>
      </c>
      <c r="J40" s="9"/>
      <c r="L40" s="7"/>
      <c r="M40" s="7"/>
      <c r="N40" s="7"/>
    </row>
    <row r="41" spans="1:14" x14ac:dyDescent="0.25">
      <c r="A41" s="12">
        <v>1.6104365596038406</v>
      </c>
      <c r="B41" s="2">
        <v>-11.060142711518859</v>
      </c>
      <c r="C41" s="9">
        <v>1</v>
      </c>
      <c r="D41" s="9">
        <v>2</v>
      </c>
      <c r="E41" s="9">
        <v>1</v>
      </c>
      <c r="G41" s="34">
        <v>14.840894997105352</v>
      </c>
      <c r="H41" s="27">
        <v>0</v>
      </c>
      <c r="I41" s="43">
        <v>0.23272155526692773</v>
      </c>
      <c r="J41" s="9"/>
      <c r="L41" s="7"/>
      <c r="M41" s="7"/>
      <c r="N41" s="7"/>
    </row>
    <row r="42" spans="1:14" x14ac:dyDescent="0.25">
      <c r="A42" s="12">
        <v>1.6521032262680819</v>
      </c>
      <c r="B42" s="2">
        <v>-11.172273190621816</v>
      </c>
      <c r="C42" s="9">
        <v>1</v>
      </c>
      <c r="D42" s="9">
        <v>2</v>
      </c>
      <c r="E42" s="9">
        <v>1</v>
      </c>
      <c r="G42" s="34">
        <v>15.06990016639611</v>
      </c>
      <c r="H42" s="27">
        <v>0</v>
      </c>
      <c r="I42" s="43">
        <v>0.2236393835885907</v>
      </c>
      <c r="J42" s="9"/>
    </row>
    <row r="43" spans="1:14" x14ac:dyDescent="0.25">
      <c r="A43" s="12">
        <v>1.6937698929395992</v>
      </c>
      <c r="B43" s="2">
        <v>-11.274209989806321</v>
      </c>
      <c r="C43" s="9">
        <v>1</v>
      </c>
      <c r="D43" s="9">
        <v>2</v>
      </c>
      <c r="E43" s="9">
        <v>1</v>
      </c>
      <c r="G43" s="34">
        <v>15.184341934284021</v>
      </c>
      <c r="H43" s="27">
        <v>0</v>
      </c>
      <c r="I43" s="43">
        <v>0.22994916942787971</v>
      </c>
      <c r="J43" s="9"/>
    </row>
    <row r="44" spans="1:14" x14ac:dyDescent="0.25">
      <c r="A44" s="12">
        <v>1.7354365596038406</v>
      </c>
      <c r="B44" s="2">
        <v>-11.508664627930683</v>
      </c>
      <c r="C44" s="9">
        <v>1</v>
      </c>
      <c r="D44" s="9">
        <v>2</v>
      </c>
      <c r="E44" s="9">
        <v>1</v>
      </c>
      <c r="G44" s="34">
        <v>15.754958660298144</v>
      </c>
      <c r="H44" s="27">
        <v>0</v>
      </c>
      <c r="I44" s="43">
        <v>0.20575791337684246</v>
      </c>
      <c r="J44" s="9"/>
    </row>
    <row r="45" spans="1:14" x14ac:dyDescent="0.25">
      <c r="A45" s="12">
        <v>1.7771032262680819</v>
      </c>
      <c r="B45" s="2">
        <v>-11.44750254841998</v>
      </c>
      <c r="C45" s="9">
        <v>1</v>
      </c>
      <c r="D45" s="9">
        <v>2</v>
      </c>
      <c r="E45" s="9">
        <v>1</v>
      </c>
      <c r="G45" s="34">
        <v>15.907777851563878</v>
      </c>
      <c r="H45" s="27">
        <v>0</v>
      </c>
      <c r="I45" s="43">
        <v>0.19472086440046232</v>
      </c>
      <c r="J45" s="9"/>
    </row>
    <row r="46" spans="1:14" x14ac:dyDescent="0.25">
      <c r="A46" s="12">
        <v>1.8187698929395992</v>
      </c>
      <c r="B46" s="2">
        <v>-11.641182466870541</v>
      </c>
      <c r="C46" s="9">
        <v>1</v>
      </c>
      <c r="D46" s="9">
        <v>2</v>
      </c>
      <c r="E46" s="9">
        <v>1</v>
      </c>
      <c r="G46" s="34">
        <v>16.190269351849565</v>
      </c>
      <c r="H46" s="27">
        <v>0</v>
      </c>
      <c r="I46" s="43">
        <v>0.21067596717174999</v>
      </c>
      <c r="J46" s="9"/>
    </row>
    <row r="47" spans="1:14" x14ac:dyDescent="0.25">
      <c r="A47" s="12">
        <v>1.8604365596038406</v>
      </c>
      <c r="B47" s="2">
        <v>-11.80428134556575</v>
      </c>
      <c r="C47" s="9">
        <v>1</v>
      </c>
      <c r="D47" s="9">
        <v>2</v>
      </c>
      <c r="E47" s="9">
        <v>1</v>
      </c>
      <c r="G47" s="34">
        <v>16.772455224250734</v>
      </c>
      <c r="H47" s="27">
        <v>0</v>
      </c>
      <c r="I47" s="43">
        <v>0.18428384211766619</v>
      </c>
      <c r="J47" s="9"/>
    </row>
    <row r="48" spans="1:14" x14ac:dyDescent="0.25">
      <c r="A48" s="12">
        <v>1.9021032262680819</v>
      </c>
      <c r="B48" s="2">
        <v>-12.01834862385321</v>
      </c>
      <c r="C48" s="9">
        <v>1</v>
      </c>
      <c r="D48" s="9">
        <v>2</v>
      </c>
      <c r="E48" s="9">
        <v>1</v>
      </c>
      <c r="G48" s="34">
        <v>17.00921014323103</v>
      </c>
      <c r="H48" s="27">
        <v>0</v>
      </c>
      <c r="I48" s="43">
        <v>0.15988791774711264</v>
      </c>
      <c r="J48" s="9"/>
    </row>
    <row r="49" spans="1:10" x14ac:dyDescent="0.25">
      <c r="A49" s="12">
        <v>1.9437698929395992</v>
      </c>
      <c r="B49" s="2">
        <v>-12.252803261977574</v>
      </c>
      <c r="C49" s="9">
        <v>1</v>
      </c>
      <c r="D49" s="9">
        <v>2</v>
      </c>
      <c r="E49" s="9">
        <v>1</v>
      </c>
      <c r="G49" s="34">
        <v>17.190825992474856</v>
      </c>
      <c r="H49" s="27">
        <v>0</v>
      </c>
      <c r="I49" s="43">
        <v>0.16384630055217422</v>
      </c>
      <c r="J49" s="9"/>
    </row>
    <row r="50" spans="1:10" x14ac:dyDescent="0.25">
      <c r="A50" s="12">
        <v>1.9854365596038406</v>
      </c>
      <c r="B50" s="2">
        <v>-12.507645259938839</v>
      </c>
      <c r="C50" s="9">
        <v>1</v>
      </c>
      <c r="D50" s="9">
        <v>2</v>
      </c>
      <c r="E50" s="9">
        <v>1</v>
      </c>
      <c r="G50" s="34">
        <v>17.768272824068845</v>
      </c>
      <c r="H50" s="27">
        <v>0</v>
      </c>
      <c r="I50" s="43">
        <v>0.1360168691282764</v>
      </c>
      <c r="J50" s="9"/>
    </row>
    <row r="51" spans="1:10" x14ac:dyDescent="0.25">
      <c r="A51" s="12">
        <v>2.0271032262680819</v>
      </c>
      <c r="B51" s="2">
        <v>-12.823649337410806</v>
      </c>
      <c r="C51" s="9">
        <v>1</v>
      </c>
      <c r="D51" s="9">
        <v>2</v>
      </c>
      <c r="E51" s="9">
        <v>1</v>
      </c>
      <c r="G51" s="34">
        <v>18.209534578985767</v>
      </c>
      <c r="H51" s="27">
        <v>0</v>
      </c>
      <c r="I51" s="43">
        <v>0.12799145215781474</v>
      </c>
      <c r="J51" s="9"/>
    </row>
    <row r="52" spans="1:10" x14ac:dyDescent="0.25">
      <c r="A52" s="12">
        <v>2.0687698929395992</v>
      </c>
      <c r="B52" s="2">
        <v>-12.803261977573905</v>
      </c>
      <c r="C52" s="9">
        <v>1</v>
      </c>
      <c r="D52" s="9">
        <v>2</v>
      </c>
      <c r="E52" s="9">
        <v>1</v>
      </c>
      <c r="G52" s="34">
        <v>18.724124784435844</v>
      </c>
      <c r="H52" s="27">
        <v>0</v>
      </c>
      <c r="I52" s="43">
        <v>0.11801379873943774</v>
      </c>
      <c r="J52" s="9"/>
    </row>
    <row r="53" spans="1:10" x14ac:dyDescent="0.25">
      <c r="A53" s="12">
        <v>2.1104365596038406</v>
      </c>
      <c r="B53" s="2">
        <v>-13.027522935779816</v>
      </c>
      <c r="C53" s="9">
        <v>1</v>
      </c>
      <c r="D53" s="9">
        <v>2</v>
      </c>
      <c r="E53" s="9">
        <v>1</v>
      </c>
      <c r="G53" s="34">
        <v>19.02164087962592</v>
      </c>
      <c r="H53" s="27">
        <v>0</v>
      </c>
      <c r="I53" s="43">
        <v>0.10478118519574134</v>
      </c>
      <c r="J53" s="9"/>
    </row>
    <row r="54" spans="1:10" x14ac:dyDescent="0.25">
      <c r="A54" s="12">
        <v>2.1521032262680819</v>
      </c>
      <c r="B54" s="2">
        <v>-13.211009174311927</v>
      </c>
      <c r="C54" s="9">
        <v>1</v>
      </c>
      <c r="D54" s="9">
        <v>2</v>
      </c>
      <c r="E54" s="9">
        <v>1</v>
      </c>
      <c r="G54" s="34">
        <v>19.30454434461717</v>
      </c>
      <c r="H54" s="27">
        <v>0</v>
      </c>
      <c r="I54" s="43">
        <v>0.10518459016104248</v>
      </c>
      <c r="J54" s="9"/>
    </row>
    <row r="55" spans="1:10" x14ac:dyDescent="0.25">
      <c r="A55" s="12">
        <v>2.1937698929395992</v>
      </c>
      <c r="B55" s="2">
        <v>-13.333333333333334</v>
      </c>
      <c r="C55" s="9">
        <v>1</v>
      </c>
      <c r="D55" s="9">
        <v>2</v>
      </c>
      <c r="E55" s="9">
        <v>1</v>
      </c>
      <c r="G55" s="34">
        <v>19.700538268232776</v>
      </c>
      <c r="H55" s="27">
        <v>0</v>
      </c>
      <c r="I55" s="43">
        <v>0.10479447595964786</v>
      </c>
      <c r="J55" s="9"/>
    </row>
    <row r="56" spans="1:10" x14ac:dyDescent="0.25">
      <c r="A56" s="12">
        <v>2.2354365596038406</v>
      </c>
      <c r="B56" s="2">
        <v>-13.720693170234457</v>
      </c>
      <c r="C56" s="9">
        <v>1</v>
      </c>
      <c r="D56" s="9">
        <v>2</v>
      </c>
      <c r="E56" s="9">
        <v>1</v>
      </c>
      <c r="G56" s="34">
        <v>20.17609201533196</v>
      </c>
      <c r="H56" s="27">
        <v>0</v>
      </c>
      <c r="I56" s="43">
        <v>0.10130955322232692</v>
      </c>
      <c r="J56" s="9"/>
    </row>
    <row r="57" spans="1:10" x14ac:dyDescent="0.25">
      <c r="A57" s="12">
        <v>2.2771032262680819</v>
      </c>
      <c r="B57" s="2">
        <v>-13.99592252803262</v>
      </c>
      <c r="C57" s="9">
        <v>1</v>
      </c>
      <c r="D57" s="9">
        <v>2</v>
      </c>
      <c r="E57" s="9">
        <v>1</v>
      </c>
      <c r="G57" s="34">
        <v>20.712369142071111</v>
      </c>
      <c r="H57" s="27">
        <v>0</v>
      </c>
      <c r="I57" s="43">
        <v>9.7387559609970878E-2</v>
      </c>
      <c r="J57" s="9"/>
    </row>
    <row r="58" spans="1:10" x14ac:dyDescent="0.25">
      <c r="A58" s="12">
        <v>2.3187698929395992</v>
      </c>
      <c r="B58" s="2">
        <v>-14.159021406727829</v>
      </c>
      <c r="C58" s="9">
        <v>1</v>
      </c>
      <c r="D58" s="9">
        <v>2</v>
      </c>
      <c r="E58" s="9">
        <v>1</v>
      </c>
      <c r="G58" s="34">
        <v>21.239147209198563</v>
      </c>
      <c r="H58" s="27">
        <v>0</v>
      </c>
      <c r="I58" s="43">
        <v>8.5693963400979595E-2</v>
      </c>
      <c r="J58" s="9"/>
    </row>
    <row r="59" spans="1:10" x14ac:dyDescent="0.25">
      <c r="A59" s="12">
        <v>2.3604365596038406</v>
      </c>
      <c r="B59" s="2">
        <v>-14.352701325178391</v>
      </c>
      <c r="C59" s="9">
        <v>1</v>
      </c>
      <c r="D59" s="9">
        <v>2</v>
      </c>
      <c r="E59" s="9">
        <v>1</v>
      </c>
      <c r="G59" s="34">
        <v>21.737845306714007</v>
      </c>
      <c r="H59" s="27">
        <v>0</v>
      </c>
      <c r="I59" s="43">
        <v>7.0629248918854609E-2</v>
      </c>
      <c r="J59" s="9"/>
    </row>
    <row r="60" spans="1:10" x14ac:dyDescent="0.25">
      <c r="A60" s="12">
        <v>2.4021032262680819</v>
      </c>
      <c r="B60" s="2">
        <v>-14.464831804281346</v>
      </c>
      <c r="C60" s="9">
        <v>1</v>
      </c>
      <c r="D60" s="9">
        <v>2</v>
      </c>
      <c r="E60" s="9">
        <v>1</v>
      </c>
      <c r="G60" s="34">
        <v>21.985847575895605</v>
      </c>
      <c r="H60" s="27">
        <v>0</v>
      </c>
      <c r="I60" s="43">
        <v>7.0196562878393251E-2</v>
      </c>
      <c r="J60" s="9"/>
    </row>
    <row r="61" spans="1:10" x14ac:dyDescent="0.25">
      <c r="A61" s="12">
        <v>2.4437698929395992</v>
      </c>
      <c r="B61" s="2">
        <v>-14.668705402650358</v>
      </c>
      <c r="C61" s="9">
        <v>1</v>
      </c>
      <c r="D61" s="9">
        <v>2</v>
      </c>
      <c r="E61" s="9">
        <v>1</v>
      </c>
      <c r="G61" s="34">
        <v>22.111669300902577</v>
      </c>
      <c r="H61" s="27">
        <v>0</v>
      </c>
      <c r="I61" s="43">
        <v>7.239856026760759E-2</v>
      </c>
      <c r="J61" s="9"/>
    </row>
    <row r="62" spans="1:10" x14ac:dyDescent="0.25">
      <c r="A62" s="12">
        <v>2.4854365596038406</v>
      </c>
      <c r="B62" s="2">
        <v>-14.852191641182467</v>
      </c>
      <c r="C62" s="9">
        <v>1</v>
      </c>
      <c r="D62" s="9">
        <v>2</v>
      </c>
      <c r="E62" s="9">
        <v>1</v>
      </c>
      <c r="G62" s="34">
        <v>22.7511326475651</v>
      </c>
      <c r="H62" s="27">
        <v>0</v>
      </c>
      <c r="I62" s="43">
        <v>6.2679075930009404E-2</v>
      </c>
      <c r="J62" s="9"/>
    </row>
    <row r="63" spans="1:10" x14ac:dyDescent="0.25">
      <c r="A63" s="12">
        <v>2.5271032262680819</v>
      </c>
      <c r="B63" s="2">
        <v>-15.025484199796127</v>
      </c>
      <c r="C63" s="9">
        <v>1</v>
      </c>
      <c r="D63" s="9">
        <v>2</v>
      </c>
      <c r="E63" s="9">
        <v>1</v>
      </c>
      <c r="G63" s="34">
        <v>22.922907278647472</v>
      </c>
      <c r="H63" s="27">
        <v>0</v>
      </c>
      <c r="I63" s="43">
        <v>6.0101346599459732E-2</v>
      </c>
      <c r="J63" s="9"/>
    </row>
    <row r="64" spans="1:10" x14ac:dyDescent="0.25">
      <c r="A64" s="12">
        <v>2.5687698929395992</v>
      </c>
      <c r="B64" s="2">
        <v>-15.188583078491336</v>
      </c>
      <c r="C64" s="9">
        <v>1</v>
      </c>
      <c r="D64" s="9">
        <v>2</v>
      </c>
      <c r="E64" s="9">
        <v>1</v>
      </c>
      <c r="G64" s="34">
        <v>23.13174281828833</v>
      </c>
      <c r="H64" s="27">
        <v>0</v>
      </c>
      <c r="I64" s="43">
        <v>5.7190073387875635E-2</v>
      </c>
      <c r="J64" s="9"/>
    </row>
    <row r="65" spans="1:10" x14ac:dyDescent="0.25">
      <c r="A65" s="12">
        <v>2.6104365596038406</v>
      </c>
      <c r="B65" s="2">
        <v>-15.310907237512742</v>
      </c>
      <c r="C65" s="9">
        <v>1</v>
      </c>
      <c r="D65" s="9">
        <v>2</v>
      </c>
      <c r="E65" s="9">
        <v>1</v>
      </c>
      <c r="G65" s="34">
        <v>23.837177750283445</v>
      </c>
      <c r="H65" s="27">
        <v>0</v>
      </c>
      <c r="I65" s="43">
        <v>5.5669563952073585E-2</v>
      </c>
      <c r="J65" s="9"/>
    </row>
    <row r="66" spans="1:10" x14ac:dyDescent="0.25">
      <c r="A66" s="12">
        <v>2.6521032262680819</v>
      </c>
      <c r="B66" s="2">
        <v>-15.504587155963304</v>
      </c>
      <c r="C66" s="9">
        <v>1</v>
      </c>
      <c r="D66" s="9">
        <v>2</v>
      </c>
      <c r="E66" s="9">
        <v>1</v>
      </c>
      <c r="G66" s="34">
        <v>24.1724665596048</v>
      </c>
      <c r="H66" s="27">
        <v>0</v>
      </c>
      <c r="I66" s="43">
        <v>5.6752088205646152E-2</v>
      </c>
      <c r="J66" s="9"/>
    </row>
    <row r="67" spans="1:10" x14ac:dyDescent="0.25">
      <c r="A67" s="12">
        <v>2.6937698929395992</v>
      </c>
      <c r="B67" s="2">
        <v>-15.555555555555555</v>
      </c>
      <c r="C67" s="9">
        <v>1</v>
      </c>
      <c r="D67" s="9">
        <v>2</v>
      </c>
      <c r="E67" s="9">
        <v>1</v>
      </c>
      <c r="G67" s="34">
        <v>24.845098576384771</v>
      </c>
      <c r="H67" s="27">
        <v>0</v>
      </c>
      <c r="I67" s="43">
        <v>5.1763539196159093E-2</v>
      </c>
      <c r="J67" s="9"/>
    </row>
    <row r="68" spans="1:10" x14ac:dyDescent="0.25">
      <c r="A68" s="12">
        <v>2.7423810040490935</v>
      </c>
      <c r="B68" s="2">
        <v>-15.739041794087665</v>
      </c>
      <c r="C68" s="9">
        <v>1</v>
      </c>
      <c r="D68" s="9">
        <v>2</v>
      </c>
      <c r="E68" s="9">
        <v>1</v>
      </c>
      <c r="G68" s="34">
        <v>25.132000000000001</v>
      </c>
      <c r="H68" s="27">
        <v>0</v>
      </c>
      <c r="I68" s="43">
        <v>5.1856836413930123E-2</v>
      </c>
      <c r="J68" s="9"/>
    </row>
    <row r="69" spans="1:10" x14ac:dyDescent="0.25">
      <c r="A69" s="12">
        <v>2.7840476707133348</v>
      </c>
      <c r="B69" s="2">
        <v>-15.82059123343527</v>
      </c>
      <c r="C69" s="9">
        <v>1</v>
      </c>
      <c r="D69" s="9">
        <v>2</v>
      </c>
      <c r="E69" s="9">
        <v>1</v>
      </c>
      <c r="J69" s="9"/>
    </row>
    <row r="70" spans="1:10" x14ac:dyDescent="0.25">
      <c r="A70" s="12">
        <v>2.8257143373848521</v>
      </c>
      <c r="B70" s="2">
        <v>-15.382262996941897</v>
      </c>
      <c r="C70" s="9">
        <v>1</v>
      </c>
      <c r="D70" s="9">
        <v>2</v>
      </c>
      <c r="E70" s="9">
        <v>1</v>
      </c>
      <c r="J70" s="9"/>
    </row>
    <row r="71" spans="1:10" x14ac:dyDescent="0.25">
      <c r="A71" s="12">
        <v>2.8673810040490935</v>
      </c>
      <c r="B71" s="2">
        <v>-15.902140672782874</v>
      </c>
      <c r="C71" s="9">
        <v>1</v>
      </c>
      <c r="D71" s="9">
        <v>2</v>
      </c>
      <c r="E71" s="9">
        <v>1</v>
      </c>
      <c r="J71" s="9"/>
    </row>
    <row r="72" spans="1:10" x14ac:dyDescent="0.25">
      <c r="A72" s="12">
        <v>2.9090476707133348</v>
      </c>
      <c r="B72" s="2">
        <v>-16.106014271151889</v>
      </c>
      <c r="C72" s="9">
        <v>1</v>
      </c>
      <c r="D72" s="9">
        <v>2</v>
      </c>
      <c r="E72" s="9">
        <v>1</v>
      </c>
      <c r="J72" s="9"/>
    </row>
    <row r="73" spans="1:10" x14ac:dyDescent="0.25">
      <c r="A73" s="12">
        <v>2.9507143373848521</v>
      </c>
      <c r="B73" s="2">
        <v>-16.258919469928642</v>
      </c>
      <c r="C73" s="9">
        <v>1</v>
      </c>
      <c r="D73" s="9">
        <v>2</v>
      </c>
      <c r="E73" s="9">
        <v>1</v>
      </c>
      <c r="J73" s="9"/>
    </row>
    <row r="74" spans="1:10" x14ac:dyDescent="0.25">
      <c r="A74" s="12">
        <v>2.9923810040490935</v>
      </c>
      <c r="B74" s="2">
        <v>-16.401630988786952</v>
      </c>
      <c r="C74" s="9">
        <v>1</v>
      </c>
      <c r="D74" s="9">
        <v>2</v>
      </c>
      <c r="E74" s="9">
        <v>1</v>
      </c>
      <c r="J74" s="9"/>
    </row>
    <row r="75" spans="1:10" x14ac:dyDescent="0.25">
      <c r="A75" s="12">
        <v>3.0340476707133348</v>
      </c>
      <c r="B75" s="2">
        <v>-16.462793068297653</v>
      </c>
      <c r="C75" s="9">
        <v>1</v>
      </c>
      <c r="D75" s="9">
        <v>2</v>
      </c>
      <c r="E75" s="9">
        <v>1</v>
      </c>
      <c r="J75" s="9"/>
    </row>
    <row r="76" spans="1:10" x14ac:dyDescent="0.25">
      <c r="A76" s="12">
        <v>3.0757143373848521</v>
      </c>
      <c r="B76" s="2">
        <v>-16.646279306829765</v>
      </c>
      <c r="C76" s="9">
        <v>1</v>
      </c>
      <c r="D76" s="9">
        <v>2</v>
      </c>
      <c r="E76" s="9">
        <v>1</v>
      </c>
      <c r="J76" s="9"/>
    </row>
    <row r="77" spans="1:10" x14ac:dyDescent="0.25">
      <c r="A77" s="12">
        <v>3.1173810040490935</v>
      </c>
      <c r="B77" s="2">
        <v>-16.819571865443425</v>
      </c>
      <c r="C77" s="9">
        <v>1</v>
      </c>
      <c r="D77" s="9">
        <v>2</v>
      </c>
      <c r="E77" s="9">
        <v>1</v>
      </c>
      <c r="J77" s="9"/>
    </row>
    <row r="78" spans="1:10" x14ac:dyDescent="0.25">
      <c r="A78" s="12">
        <v>3.1590476707133348</v>
      </c>
      <c r="B78" s="2">
        <v>-16.93170234454638</v>
      </c>
      <c r="C78" s="9">
        <v>1</v>
      </c>
      <c r="D78" s="9">
        <v>2</v>
      </c>
      <c r="E78" s="9">
        <v>1</v>
      </c>
      <c r="J78" s="9"/>
    </row>
    <row r="79" spans="1:10" x14ac:dyDescent="0.25">
      <c r="A79" s="12">
        <v>3.2007143373848521</v>
      </c>
      <c r="B79" s="2">
        <v>-17.013251783893988</v>
      </c>
      <c r="C79" s="9">
        <v>1</v>
      </c>
      <c r="D79" s="9">
        <v>2</v>
      </c>
      <c r="E79" s="9">
        <v>1</v>
      </c>
      <c r="J79" s="9"/>
    </row>
    <row r="80" spans="1:10" x14ac:dyDescent="0.25">
      <c r="A80" s="12">
        <v>3.2423810040490935</v>
      </c>
      <c r="B80" s="2">
        <v>-17.186544342507645</v>
      </c>
      <c r="C80" s="9">
        <v>1</v>
      </c>
      <c r="D80" s="9">
        <v>2</v>
      </c>
      <c r="E80" s="9">
        <v>1</v>
      </c>
      <c r="J80" s="9"/>
    </row>
    <row r="81" spans="1:10" x14ac:dyDescent="0.25">
      <c r="A81" s="12">
        <v>3.2840476707133348</v>
      </c>
      <c r="B81" s="2">
        <v>-17.217125382262999</v>
      </c>
      <c r="C81" s="9">
        <v>1</v>
      </c>
      <c r="D81" s="9">
        <v>2</v>
      </c>
      <c r="E81" s="9">
        <v>1</v>
      </c>
      <c r="J81" s="9"/>
    </row>
    <row r="82" spans="1:10" x14ac:dyDescent="0.25">
      <c r="A82" s="12">
        <v>3.3257143373848521</v>
      </c>
      <c r="B82" s="2">
        <v>-17.308868501529052</v>
      </c>
      <c r="C82" s="9">
        <v>1</v>
      </c>
      <c r="D82" s="9">
        <v>2</v>
      </c>
      <c r="E82" s="9">
        <v>1</v>
      </c>
      <c r="J82" s="9"/>
    </row>
    <row r="83" spans="1:10" x14ac:dyDescent="0.25">
      <c r="A83" s="12">
        <v>3.3673810040490935</v>
      </c>
      <c r="B83" s="2">
        <v>-17.400611620795107</v>
      </c>
      <c r="C83" s="9">
        <v>1</v>
      </c>
      <c r="D83" s="9">
        <v>2</v>
      </c>
      <c r="E83" s="9">
        <v>1</v>
      </c>
      <c r="J83" s="9"/>
    </row>
    <row r="84" spans="1:10" x14ac:dyDescent="0.25">
      <c r="A84" s="12">
        <v>3.4090476707133348</v>
      </c>
      <c r="B84" s="2">
        <v>-17.522935779816514</v>
      </c>
      <c r="C84" s="9">
        <v>1</v>
      </c>
      <c r="D84" s="9">
        <v>2</v>
      </c>
      <c r="E84" s="9">
        <v>1</v>
      </c>
      <c r="J84" s="9"/>
    </row>
    <row r="85" spans="1:10" x14ac:dyDescent="0.25">
      <c r="A85" s="12">
        <v>3.4507143373848521</v>
      </c>
      <c r="B85" s="2">
        <v>-17.686034658511723</v>
      </c>
      <c r="C85" s="9">
        <v>1</v>
      </c>
      <c r="D85" s="9">
        <v>2</v>
      </c>
      <c r="E85" s="9">
        <v>1</v>
      </c>
      <c r="J85" s="9"/>
    </row>
    <row r="86" spans="1:10" x14ac:dyDescent="0.25">
      <c r="A86" s="12">
        <v>3.4923810040490935</v>
      </c>
      <c r="B86" s="2">
        <v>-17.818552497451581</v>
      </c>
      <c r="C86" s="9">
        <v>1</v>
      </c>
      <c r="D86" s="9">
        <v>2</v>
      </c>
      <c r="E86" s="9">
        <v>1</v>
      </c>
      <c r="J86" s="9"/>
    </row>
    <row r="87" spans="1:10" x14ac:dyDescent="0.25">
      <c r="A87" s="12">
        <v>3.5340476707133348</v>
      </c>
      <c r="B87" s="2">
        <v>-17.900101936799185</v>
      </c>
      <c r="C87" s="9">
        <v>1</v>
      </c>
      <c r="D87" s="9">
        <v>2</v>
      </c>
      <c r="E87" s="9">
        <v>1</v>
      </c>
      <c r="J87" s="9"/>
    </row>
    <row r="88" spans="1:10" x14ac:dyDescent="0.25">
      <c r="A88" s="12">
        <v>3.5757143373848521</v>
      </c>
      <c r="B88" s="2">
        <v>-18.012232415902144</v>
      </c>
      <c r="C88" s="9">
        <v>1</v>
      </c>
      <c r="D88" s="9">
        <v>2</v>
      </c>
      <c r="E88" s="9">
        <v>1</v>
      </c>
      <c r="J88" s="9"/>
    </row>
    <row r="89" spans="1:10" x14ac:dyDescent="0.25">
      <c r="A89" s="12">
        <v>3.6173810040490935</v>
      </c>
      <c r="B89" s="2">
        <v>-18.134556574923547</v>
      </c>
      <c r="C89" s="9">
        <v>1</v>
      </c>
      <c r="D89" s="9">
        <v>2</v>
      </c>
      <c r="E89" s="9">
        <v>1</v>
      </c>
      <c r="J89" s="9"/>
    </row>
    <row r="90" spans="1:10" x14ac:dyDescent="0.25">
      <c r="A90" s="12">
        <v>3.6590476707133348</v>
      </c>
      <c r="B90" s="2">
        <v>-18.246687054026502</v>
      </c>
      <c r="C90" s="9">
        <v>1</v>
      </c>
      <c r="D90" s="9">
        <v>2</v>
      </c>
      <c r="E90" s="9">
        <v>1</v>
      </c>
      <c r="J90" s="9"/>
    </row>
    <row r="91" spans="1:10" x14ac:dyDescent="0.25">
      <c r="A91" s="12">
        <v>3.7007143373848521</v>
      </c>
      <c r="B91" s="2">
        <v>-18.348623853211009</v>
      </c>
      <c r="C91" s="9">
        <v>1</v>
      </c>
      <c r="D91" s="9">
        <v>2</v>
      </c>
      <c r="E91" s="9">
        <v>1</v>
      </c>
      <c r="J91" s="9"/>
    </row>
    <row r="92" spans="1:10" x14ac:dyDescent="0.25">
      <c r="A92" s="12">
        <v>3.7423810040490935</v>
      </c>
      <c r="B92" s="2">
        <v>-18.450560652395517</v>
      </c>
      <c r="C92" s="9">
        <v>1</v>
      </c>
      <c r="D92" s="9">
        <v>2</v>
      </c>
      <c r="E92" s="9">
        <v>1</v>
      </c>
      <c r="J92" s="9"/>
    </row>
    <row r="93" spans="1:10" x14ac:dyDescent="0.25">
      <c r="A93" s="12">
        <v>3.7840476707133348</v>
      </c>
      <c r="B93" s="2">
        <v>-18.613659531090725</v>
      </c>
      <c r="C93" s="9">
        <v>1</v>
      </c>
      <c r="D93" s="9">
        <v>2</v>
      </c>
      <c r="E93" s="9">
        <v>1</v>
      </c>
      <c r="J93" s="9"/>
    </row>
    <row r="94" spans="1:10" x14ac:dyDescent="0.25">
      <c r="A94" s="12">
        <v>3.8257143373848521</v>
      </c>
      <c r="B94" s="2">
        <v>-18.470948012232416</v>
      </c>
      <c r="C94" s="9">
        <v>1</v>
      </c>
      <c r="D94" s="9">
        <v>2</v>
      </c>
      <c r="E94" s="9">
        <v>1</v>
      </c>
      <c r="J94" s="9"/>
    </row>
    <row r="95" spans="1:10" x14ac:dyDescent="0.25">
      <c r="A95" s="12">
        <v>3.8673810040490935</v>
      </c>
      <c r="B95" s="2">
        <v>-18.664627930682975</v>
      </c>
      <c r="C95" s="9">
        <v>1</v>
      </c>
      <c r="D95" s="9">
        <v>2</v>
      </c>
      <c r="E95" s="9">
        <v>1</v>
      </c>
      <c r="J95" s="9"/>
    </row>
    <row r="96" spans="1:10" x14ac:dyDescent="0.25">
      <c r="A96" s="12">
        <v>3.9090476707133348</v>
      </c>
      <c r="B96" s="2">
        <v>-18.837920489296636</v>
      </c>
      <c r="C96" s="9">
        <v>1</v>
      </c>
      <c r="D96" s="9">
        <v>2</v>
      </c>
      <c r="E96" s="9">
        <v>1</v>
      </c>
      <c r="J96" s="9"/>
    </row>
    <row r="97" spans="1:10" x14ac:dyDescent="0.25">
      <c r="A97" s="12">
        <v>3.9507143373848521</v>
      </c>
      <c r="B97" s="2">
        <v>-19.001019367991844</v>
      </c>
      <c r="C97" s="9">
        <v>1</v>
      </c>
      <c r="D97" s="9">
        <v>2</v>
      </c>
      <c r="E97" s="9">
        <v>1</v>
      </c>
      <c r="J97" s="9"/>
    </row>
    <row r="98" spans="1:10" x14ac:dyDescent="0.25">
      <c r="A98" s="12">
        <v>3.9923810040490935</v>
      </c>
      <c r="B98" s="2">
        <v>-19.123343527013255</v>
      </c>
      <c r="C98" s="9">
        <v>1</v>
      </c>
      <c r="D98" s="9">
        <v>2</v>
      </c>
      <c r="E98" s="9">
        <v>1</v>
      </c>
      <c r="J98" s="9"/>
    </row>
    <row r="99" spans="1:10" x14ac:dyDescent="0.25">
      <c r="A99" s="12">
        <v>4.0340476707133348</v>
      </c>
      <c r="B99" s="2">
        <v>-19.276248725790012</v>
      </c>
      <c r="C99" s="9">
        <v>1</v>
      </c>
      <c r="D99" s="9">
        <v>2</v>
      </c>
      <c r="E99" s="9">
        <v>1</v>
      </c>
      <c r="J99" s="9"/>
    </row>
    <row r="100" spans="1:10" x14ac:dyDescent="0.25">
      <c r="A100" s="12">
        <v>4.0757143373848521</v>
      </c>
      <c r="B100" s="2">
        <v>-19.480122324159023</v>
      </c>
      <c r="C100" s="9">
        <v>1</v>
      </c>
      <c r="D100" s="9">
        <v>2</v>
      </c>
      <c r="E100" s="9">
        <v>1</v>
      </c>
      <c r="J100" s="9"/>
    </row>
    <row r="101" spans="1:10" x14ac:dyDescent="0.25">
      <c r="A101" s="12">
        <v>4.1173810040490935</v>
      </c>
      <c r="B101" s="2">
        <v>-19.622833843017329</v>
      </c>
      <c r="C101" s="9">
        <v>1</v>
      </c>
      <c r="D101" s="9">
        <v>2</v>
      </c>
      <c r="E101" s="9">
        <v>1</v>
      </c>
      <c r="J101" s="9"/>
    </row>
    <row r="102" spans="1:10" x14ac:dyDescent="0.25">
      <c r="A102" s="12">
        <v>4.1590476707133348</v>
      </c>
      <c r="B102" s="2">
        <v>-19.663608562691131</v>
      </c>
      <c r="C102" s="9">
        <v>1</v>
      </c>
      <c r="D102" s="9">
        <v>2</v>
      </c>
      <c r="E102" s="9">
        <v>1</v>
      </c>
      <c r="J102" s="9"/>
    </row>
    <row r="103" spans="1:10" x14ac:dyDescent="0.25">
      <c r="A103" s="12">
        <v>4.2007143373848521</v>
      </c>
      <c r="B103" s="2">
        <v>-19.877675840978593</v>
      </c>
      <c r="C103" s="9">
        <v>1</v>
      </c>
      <c r="D103" s="9">
        <v>2</v>
      </c>
      <c r="E103" s="9">
        <v>1</v>
      </c>
      <c r="J103" s="9"/>
    </row>
    <row r="104" spans="1:10" x14ac:dyDescent="0.25">
      <c r="A104" s="12">
        <v>4.2423810040490935</v>
      </c>
      <c r="B104" s="2">
        <v>-19.908256880733948</v>
      </c>
      <c r="C104" s="9">
        <v>1</v>
      </c>
      <c r="D104" s="9">
        <v>2</v>
      </c>
      <c r="E104" s="9">
        <v>1</v>
      </c>
      <c r="J104" s="9"/>
    </row>
    <row r="105" spans="1:10" x14ac:dyDescent="0.25">
      <c r="A105" s="12">
        <v>4.2840476707133348</v>
      </c>
      <c r="B105" s="2">
        <v>-20.122324159021407</v>
      </c>
      <c r="C105" s="9">
        <v>1</v>
      </c>
      <c r="D105" s="9">
        <v>2</v>
      </c>
      <c r="E105" s="9">
        <v>1</v>
      </c>
      <c r="J105" s="9"/>
    </row>
    <row r="106" spans="1:10" x14ac:dyDescent="0.25">
      <c r="A106" s="12">
        <v>4.3257143373848521</v>
      </c>
      <c r="B106" s="2">
        <v>-20.244648318042813</v>
      </c>
      <c r="C106" s="9">
        <v>1</v>
      </c>
      <c r="D106" s="9">
        <v>2</v>
      </c>
      <c r="E106" s="9">
        <v>1</v>
      </c>
      <c r="J106" s="9"/>
    </row>
    <row r="107" spans="1:10" x14ac:dyDescent="0.25">
      <c r="A107" s="12">
        <v>4.3673810040490935</v>
      </c>
      <c r="B107" s="2">
        <v>-20.377166156982671</v>
      </c>
      <c r="C107" s="9">
        <v>1</v>
      </c>
      <c r="D107" s="9">
        <v>2</v>
      </c>
      <c r="E107" s="9">
        <v>1</v>
      </c>
      <c r="J107" s="9"/>
    </row>
    <row r="108" spans="1:10" x14ac:dyDescent="0.25">
      <c r="A108" s="12">
        <v>4.4090476707133348</v>
      </c>
      <c r="B108" s="2">
        <v>-20.407747196738022</v>
      </c>
      <c r="C108" s="9">
        <v>1</v>
      </c>
      <c r="D108" s="9">
        <v>2</v>
      </c>
      <c r="E108" s="9">
        <v>1</v>
      </c>
      <c r="J108" s="9"/>
    </row>
    <row r="109" spans="1:10" x14ac:dyDescent="0.25">
      <c r="A109" s="12">
        <v>4.4507143373848521</v>
      </c>
      <c r="B109" s="2">
        <v>-20.509683995922529</v>
      </c>
      <c r="C109" s="9">
        <v>1</v>
      </c>
      <c r="D109" s="9">
        <v>2</v>
      </c>
      <c r="E109" s="9">
        <v>1</v>
      </c>
      <c r="J109" s="9"/>
    </row>
    <row r="110" spans="1:10" x14ac:dyDescent="0.25">
      <c r="A110" s="12">
        <v>4.4923810040490935</v>
      </c>
      <c r="B110" s="2">
        <v>-20.621814475025484</v>
      </c>
      <c r="C110" s="9">
        <v>1</v>
      </c>
      <c r="D110" s="9">
        <v>2</v>
      </c>
      <c r="E110" s="9">
        <v>1</v>
      </c>
      <c r="J110" s="9"/>
    </row>
    <row r="111" spans="1:10" x14ac:dyDescent="0.25">
      <c r="A111" s="12">
        <v>4.5340476707133348</v>
      </c>
      <c r="B111" s="2">
        <v>-20.744138634046891</v>
      </c>
      <c r="C111" s="9">
        <v>1</v>
      </c>
      <c r="D111" s="9">
        <v>2</v>
      </c>
      <c r="E111" s="9">
        <v>1</v>
      </c>
      <c r="J111" s="9"/>
    </row>
    <row r="112" spans="1:10" x14ac:dyDescent="0.25">
      <c r="A112" s="12">
        <v>4.5757143373848521</v>
      </c>
      <c r="B112" s="2">
        <v>-20.876656472986749</v>
      </c>
      <c r="C112" s="9">
        <v>1</v>
      </c>
      <c r="D112" s="9">
        <v>2</v>
      </c>
      <c r="E112" s="9">
        <v>1</v>
      </c>
      <c r="J112" s="9"/>
    </row>
    <row r="113" spans="1:10" x14ac:dyDescent="0.25">
      <c r="A113" s="12">
        <v>4.6173810040490935</v>
      </c>
      <c r="B113" s="2">
        <v>-21.009174311926607</v>
      </c>
      <c r="C113" s="9">
        <v>1</v>
      </c>
      <c r="D113" s="9">
        <v>2</v>
      </c>
      <c r="E113" s="9">
        <v>1</v>
      </c>
      <c r="J113" s="9"/>
    </row>
    <row r="114" spans="1:10" x14ac:dyDescent="0.25">
      <c r="A114" s="12">
        <v>4.6590476707133348</v>
      </c>
      <c r="B114" s="2">
        <v>-21.172273190621816</v>
      </c>
      <c r="C114" s="9">
        <v>1</v>
      </c>
      <c r="D114" s="9">
        <v>2</v>
      </c>
      <c r="E114" s="9">
        <v>1</v>
      </c>
      <c r="J114" s="9"/>
    </row>
    <row r="115" spans="1:10" x14ac:dyDescent="0.25">
      <c r="A115" s="12">
        <v>4.7007143373848521</v>
      </c>
      <c r="B115" s="2">
        <v>-21.314984709480122</v>
      </c>
      <c r="C115" s="9">
        <v>1</v>
      </c>
      <c r="D115" s="9">
        <v>2</v>
      </c>
      <c r="E115" s="9">
        <v>1</v>
      </c>
      <c r="J115" s="9"/>
    </row>
    <row r="116" spans="1:10" x14ac:dyDescent="0.25">
      <c r="A116" s="12">
        <v>4.7423810040490935</v>
      </c>
      <c r="B116" s="2">
        <v>-20.652395514780839</v>
      </c>
      <c r="C116" s="9">
        <v>1</v>
      </c>
      <c r="D116" s="9">
        <v>2</v>
      </c>
      <c r="E116" s="9">
        <v>1</v>
      </c>
      <c r="J116" s="9"/>
    </row>
    <row r="117" spans="1:10" x14ac:dyDescent="0.25">
      <c r="A117" s="12">
        <v>4.7840476707133348</v>
      </c>
      <c r="B117" s="2">
        <v>-21.416921508664629</v>
      </c>
      <c r="C117" s="9">
        <v>1</v>
      </c>
      <c r="D117" s="9">
        <v>2</v>
      </c>
      <c r="E117" s="9">
        <v>1</v>
      </c>
      <c r="J117" s="9"/>
    </row>
    <row r="118" spans="1:10" x14ac:dyDescent="0.25">
      <c r="A118" s="12">
        <v>4.8257143373848521</v>
      </c>
      <c r="B118" s="2">
        <v>-21.62079510703364</v>
      </c>
      <c r="C118" s="9">
        <v>1</v>
      </c>
      <c r="D118" s="9">
        <v>2</v>
      </c>
      <c r="E118" s="9">
        <v>1</v>
      </c>
      <c r="J118" s="9"/>
    </row>
    <row r="119" spans="1:10" x14ac:dyDescent="0.25">
      <c r="A119" s="12">
        <v>4.8673810040490935</v>
      </c>
      <c r="B119" s="2">
        <v>-21.732925586136595</v>
      </c>
      <c r="C119" s="9">
        <v>1</v>
      </c>
      <c r="D119" s="9">
        <v>2</v>
      </c>
      <c r="E119" s="9">
        <v>1</v>
      </c>
      <c r="J119" s="9"/>
    </row>
    <row r="120" spans="1:10" x14ac:dyDescent="0.25">
      <c r="A120" s="12">
        <v>4.9090476707133348</v>
      </c>
      <c r="B120" s="2">
        <v>-21.916411824668707</v>
      </c>
      <c r="C120" s="9">
        <v>1</v>
      </c>
      <c r="D120" s="9">
        <v>2</v>
      </c>
      <c r="E120" s="9">
        <v>1</v>
      </c>
      <c r="J120" s="9"/>
    </row>
    <row r="121" spans="1:10" x14ac:dyDescent="0.25">
      <c r="A121" s="12">
        <v>4.9507143373848521</v>
      </c>
      <c r="B121" s="2">
        <v>-21.936799184505606</v>
      </c>
      <c r="C121" s="9">
        <v>1</v>
      </c>
      <c r="D121" s="9">
        <v>2</v>
      </c>
      <c r="E121" s="9">
        <v>1</v>
      </c>
      <c r="J121" s="9"/>
    </row>
    <row r="122" spans="1:10" x14ac:dyDescent="0.25">
      <c r="A122" s="12">
        <v>4.9993254484943463</v>
      </c>
      <c r="B122" s="2">
        <v>-22.242609582059124</v>
      </c>
      <c r="C122" s="9">
        <v>1</v>
      </c>
      <c r="D122" s="9">
        <v>2</v>
      </c>
      <c r="E122" s="9">
        <v>1</v>
      </c>
      <c r="J122" s="9"/>
    </row>
    <row r="123" spans="1:10" x14ac:dyDescent="0.25">
      <c r="A123" s="12">
        <v>5.0409921151585877</v>
      </c>
      <c r="B123" s="2">
        <v>-22.477064220183486</v>
      </c>
      <c r="C123" s="9">
        <v>1</v>
      </c>
      <c r="D123" s="9">
        <v>2</v>
      </c>
      <c r="E123" s="9">
        <v>1</v>
      </c>
      <c r="J123" s="9"/>
    </row>
    <row r="124" spans="1:10" x14ac:dyDescent="0.25">
      <c r="A124" s="12">
        <v>5.082658781830105</v>
      </c>
      <c r="B124" s="2">
        <v>-22.7013251783894</v>
      </c>
      <c r="C124" s="9">
        <v>1</v>
      </c>
      <c r="D124" s="9">
        <v>2</v>
      </c>
      <c r="E124" s="9">
        <v>1</v>
      </c>
      <c r="J124" s="9"/>
    </row>
    <row r="125" spans="1:10" x14ac:dyDescent="0.25">
      <c r="A125" s="12">
        <v>5.1243254484943463</v>
      </c>
      <c r="B125" s="2">
        <v>-22.92558613659531</v>
      </c>
      <c r="C125" s="9">
        <v>1</v>
      </c>
      <c r="D125" s="9">
        <v>2</v>
      </c>
      <c r="E125" s="9">
        <v>1</v>
      </c>
      <c r="J125" s="9"/>
    </row>
    <row r="126" spans="1:10" x14ac:dyDescent="0.25">
      <c r="A126" s="12">
        <v>5.1659921151585877</v>
      </c>
      <c r="B126" s="2">
        <v>-23.078491335372071</v>
      </c>
      <c r="C126" s="9">
        <v>1</v>
      </c>
      <c r="D126" s="9">
        <v>2</v>
      </c>
      <c r="E126" s="9">
        <v>1</v>
      </c>
      <c r="J126" s="9"/>
    </row>
    <row r="127" spans="1:10" x14ac:dyDescent="0.25">
      <c r="A127" s="12">
        <v>5.207658781830105</v>
      </c>
      <c r="B127" s="2">
        <v>-23.302752293577981</v>
      </c>
      <c r="C127" s="9">
        <v>1</v>
      </c>
      <c r="D127" s="9">
        <v>2</v>
      </c>
      <c r="E127" s="9">
        <v>1</v>
      </c>
      <c r="J127" s="9"/>
    </row>
    <row r="128" spans="1:10" x14ac:dyDescent="0.25">
      <c r="A128" s="12">
        <v>5.2493254484943463</v>
      </c>
      <c r="B128" s="2">
        <v>-22.976554536187564</v>
      </c>
      <c r="C128" s="9">
        <v>1</v>
      </c>
      <c r="D128" s="9">
        <v>2</v>
      </c>
      <c r="E128" s="9">
        <v>1</v>
      </c>
      <c r="J128" s="9"/>
    </row>
    <row r="129" spans="1:10" x14ac:dyDescent="0.25">
      <c r="A129" s="12">
        <v>5.2909921151585877</v>
      </c>
      <c r="B129" s="2">
        <v>-23.46585117227319</v>
      </c>
      <c r="C129" s="9">
        <v>1</v>
      </c>
      <c r="D129" s="9">
        <v>2</v>
      </c>
      <c r="E129" s="9">
        <v>1</v>
      </c>
      <c r="J129" s="9"/>
    </row>
    <row r="130" spans="1:10" x14ac:dyDescent="0.25">
      <c r="A130" s="12">
        <v>5.332658781830105</v>
      </c>
      <c r="B130" s="2">
        <v>-23.63914373088685</v>
      </c>
      <c r="C130" s="9">
        <v>1</v>
      </c>
      <c r="D130" s="9">
        <v>2</v>
      </c>
      <c r="E130" s="9">
        <v>1</v>
      </c>
      <c r="J130" s="9"/>
    </row>
    <row r="131" spans="1:10" x14ac:dyDescent="0.25">
      <c r="A131" s="12">
        <v>5.3743254484943463</v>
      </c>
      <c r="B131" s="2">
        <v>-23.822629969418962</v>
      </c>
      <c r="C131" s="9">
        <v>1</v>
      </c>
      <c r="D131" s="9">
        <v>2</v>
      </c>
      <c r="E131" s="9">
        <v>1</v>
      </c>
      <c r="J131" s="9"/>
    </row>
    <row r="132" spans="1:10" x14ac:dyDescent="0.25">
      <c r="A132" s="12">
        <v>5.4159921151585877</v>
      </c>
      <c r="B132" s="2">
        <v>-23.924566768603466</v>
      </c>
      <c r="C132" s="9">
        <v>1</v>
      </c>
      <c r="D132" s="9">
        <v>2</v>
      </c>
      <c r="E132" s="9">
        <v>1</v>
      </c>
      <c r="J132" s="9"/>
    </row>
    <row r="133" spans="1:10" x14ac:dyDescent="0.25">
      <c r="A133" s="12">
        <v>5.457658781830105</v>
      </c>
      <c r="B133" s="2">
        <v>-24.046890927624872</v>
      </c>
      <c r="C133" s="9">
        <v>1</v>
      </c>
      <c r="D133" s="9">
        <v>2</v>
      </c>
      <c r="E133" s="9">
        <v>1</v>
      </c>
      <c r="J133" s="9"/>
    </row>
    <row r="134" spans="1:10" x14ac:dyDescent="0.25">
      <c r="A134" s="12">
        <v>5.4993254484943463</v>
      </c>
      <c r="B134" s="2">
        <v>-24.169215086646279</v>
      </c>
      <c r="C134" s="9">
        <v>1</v>
      </c>
      <c r="D134" s="9">
        <v>2</v>
      </c>
      <c r="E134" s="9">
        <v>1</v>
      </c>
      <c r="J134" s="9"/>
    </row>
    <row r="135" spans="1:10" x14ac:dyDescent="0.25">
      <c r="A135" s="12">
        <v>5.5409921151585877</v>
      </c>
      <c r="B135" s="2">
        <v>-24.291539245667686</v>
      </c>
      <c r="C135" s="9">
        <v>1</v>
      </c>
      <c r="D135" s="9">
        <v>2</v>
      </c>
      <c r="E135" s="9">
        <v>1</v>
      </c>
      <c r="J135" s="9"/>
    </row>
    <row r="136" spans="1:10" x14ac:dyDescent="0.25">
      <c r="A136" s="12">
        <v>5.582658781830105</v>
      </c>
      <c r="B136" s="2">
        <v>-24.434250764525991</v>
      </c>
      <c r="C136" s="9">
        <v>1</v>
      </c>
      <c r="D136" s="9">
        <v>2</v>
      </c>
      <c r="E136" s="9">
        <v>1</v>
      </c>
      <c r="J136" s="9"/>
    </row>
    <row r="137" spans="1:10" x14ac:dyDescent="0.25">
      <c r="A137" s="12">
        <v>5.6243254484943463</v>
      </c>
      <c r="B137" s="2">
        <v>-24.444444444444446</v>
      </c>
      <c r="C137" s="9">
        <v>1</v>
      </c>
      <c r="D137" s="9">
        <v>2</v>
      </c>
      <c r="E137" s="9">
        <v>1</v>
      </c>
      <c r="J137" s="9"/>
    </row>
    <row r="138" spans="1:10" x14ac:dyDescent="0.25">
      <c r="A138" s="12">
        <v>5.6659921151585877</v>
      </c>
      <c r="B138" s="2">
        <v>-24.617737003058103</v>
      </c>
      <c r="C138" s="9">
        <v>1</v>
      </c>
      <c r="D138" s="9">
        <v>2</v>
      </c>
      <c r="E138" s="9">
        <v>1</v>
      </c>
      <c r="J138" s="9"/>
    </row>
    <row r="139" spans="1:10" x14ac:dyDescent="0.25">
      <c r="A139" s="12">
        <v>5.707658781830105</v>
      </c>
      <c r="B139" s="2">
        <v>-24.689092762487256</v>
      </c>
      <c r="C139" s="9">
        <v>1</v>
      </c>
      <c r="D139" s="9">
        <v>2</v>
      </c>
      <c r="E139" s="9">
        <v>1</v>
      </c>
      <c r="J139" s="9"/>
    </row>
    <row r="140" spans="1:10" x14ac:dyDescent="0.25">
      <c r="A140" s="12">
        <v>5.7493254484943463</v>
      </c>
      <c r="B140" s="2">
        <v>-24.831804281345565</v>
      </c>
      <c r="C140" s="9">
        <v>1</v>
      </c>
      <c r="D140" s="9">
        <v>2</v>
      </c>
      <c r="E140" s="9">
        <v>1</v>
      </c>
      <c r="J140" s="9"/>
    </row>
    <row r="141" spans="1:10" x14ac:dyDescent="0.25">
      <c r="A141" s="12">
        <v>5.7909921151585877</v>
      </c>
      <c r="B141" s="2">
        <v>-24.882772680937819</v>
      </c>
      <c r="C141" s="9">
        <v>1</v>
      </c>
      <c r="D141" s="9">
        <v>2</v>
      </c>
      <c r="E141" s="9">
        <v>1</v>
      </c>
      <c r="J141" s="9"/>
    </row>
    <row r="142" spans="1:10" x14ac:dyDescent="0.25">
      <c r="A142" s="12">
        <v>5.832658781830105</v>
      </c>
      <c r="B142" s="2">
        <v>-25.035677879714576</v>
      </c>
      <c r="C142" s="9">
        <v>1</v>
      </c>
      <c r="D142" s="9">
        <v>2</v>
      </c>
      <c r="E142" s="9">
        <v>1</v>
      </c>
      <c r="J142" s="9"/>
    </row>
    <row r="143" spans="1:10" x14ac:dyDescent="0.25">
      <c r="A143" s="12">
        <v>5.8743254484943463</v>
      </c>
      <c r="B143" s="2">
        <v>-25.137614678899084</v>
      </c>
      <c r="C143" s="9">
        <v>1</v>
      </c>
      <c r="D143" s="9">
        <v>2</v>
      </c>
      <c r="E143" s="9">
        <v>1</v>
      </c>
      <c r="J143" s="9"/>
    </row>
    <row r="144" spans="1:10" x14ac:dyDescent="0.25">
      <c r="A144" s="12">
        <v>5.9159921151585877</v>
      </c>
      <c r="B144" s="2">
        <v>-24.841997961264017</v>
      </c>
      <c r="C144" s="9">
        <v>1</v>
      </c>
      <c r="D144" s="9">
        <v>2</v>
      </c>
      <c r="E144" s="9">
        <v>1</v>
      </c>
      <c r="J144" s="9"/>
    </row>
    <row r="145" spans="1:10" x14ac:dyDescent="0.25">
      <c r="A145" s="12">
        <v>5.957658781830105</v>
      </c>
      <c r="B145" s="2">
        <v>-25.4026503567788</v>
      </c>
      <c r="C145" s="9">
        <v>1</v>
      </c>
      <c r="D145" s="9">
        <v>2</v>
      </c>
      <c r="E145" s="9">
        <v>1</v>
      </c>
      <c r="J145" s="9"/>
    </row>
    <row r="146" spans="1:10" x14ac:dyDescent="0.25">
      <c r="A146" s="12">
        <v>5.9993254484943463</v>
      </c>
      <c r="B146" s="2">
        <v>-25.606523955147811</v>
      </c>
      <c r="C146" s="9">
        <v>1</v>
      </c>
      <c r="D146" s="9">
        <v>2</v>
      </c>
      <c r="E146" s="9">
        <v>1</v>
      </c>
      <c r="J146" s="9"/>
    </row>
    <row r="147" spans="1:10" x14ac:dyDescent="0.25">
      <c r="A147" s="12">
        <v>6.0409921151585877</v>
      </c>
      <c r="B147" s="2">
        <v>-25.861365953109075</v>
      </c>
      <c r="C147" s="9">
        <v>1</v>
      </c>
      <c r="D147" s="9">
        <v>2</v>
      </c>
      <c r="E147" s="9">
        <v>1</v>
      </c>
      <c r="J147" s="9"/>
    </row>
    <row r="148" spans="1:10" x14ac:dyDescent="0.25">
      <c r="A148" s="12">
        <v>6.082658781830105</v>
      </c>
      <c r="B148" s="2">
        <v>-26.065239551478083</v>
      </c>
      <c r="C148" s="9">
        <v>1</v>
      </c>
      <c r="D148" s="9">
        <v>2</v>
      </c>
      <c r="E148" s="9">
        <v>1</v>
      </c>
      <c r="J148" s="9"/>
    </row>
    <row r="149" spans="1:10" x14ac:dyDescent="0.25">
      <c r="A149" s="12">
        <v>6.1243254484943463</v>
      </c>
      <c r="B149" s="2">
        <v>-26.34046890927625</v>
      </c>
      <c r="C149" s="9">
        <v>1</v>
      </c>
      <c r="D149" s="9">
        <v>2</v>
      </c>
      <c r="E149" s="9">
        <v>1</v>
      </c>
      <c r="J149" s="9"/>
    </row>
    <row r="150" spans="1:10" x14ac:dyDescent="0.25">
      <c r="A150" s="12">
        <v>6.1659921151585877</v>
      </c>
      <c r="B150" s="2">
        <v>-26.513761467889911</v>
      </c>
      <c r="C150" s="9">
        <v>1</v>
      </c>
      <c r="D150" s="9">
        <v>2</v>
      </c>
      <c r="E150" s="9">
        <v>1</v>
      </c>
      <c r="J150" s="9"/>
    </row>
    <row r="151" spans="1:10" x14ac:dyDescent="0.25">
      <c r="A151" s="12">
        <v>6.207658781830105</v>
      </c>
      <c r="B151" s="2">
        <v>-26.717635066258921</v>
      </c>
      <c r="C151" s="9">
        <v>1</v>
      </c>
      <c r="D151" s="9">
        <v>2</v>
      </c>
      <c r="E151" s="9">
        <v>1</v>
      </c>
      <c r="J151" s="9"/>
    </row>
    <row r="152" spans="1:10" x14ac:dyDescent="0.25">
      <c r="A152" s="12">
        <v>6.2493254484943463</v>
      </c>
      <c r="B152" s="2">
        <v>-26.890927624872578</v>
      </c>
      <c r="C152" s="9">
        <v>1</v>
      </c>
      <c r="D152" s="9">
        <v>2</v>
      </c>
      <c r="E152" s="9">
        <v>1</v>
      </c>
      <c r="J152" s="9"/>
    </row>
    <row r="153" spans="1:10" x14ac:dyDescent="0.25">
      <c r="A153" s="12">
        <v>6.2909921151585877</v>
      </c>
      <c r="B153" s="2">
        <v>-27.064220183486238</v>
      </c>
      <c r="C153" s="9">
        <v>1</v>
      </c>
      <c r="D153" s="9">
        <v>2</v>
      </c>
      <c r="E153" s="9">
        <v>1</v>
      </c>
      <c r="J153" s="9"/>
    </row>
    <row r="154" spans="1:10" x14ac:dyDescent="0.25">
      <c r="A154" s="12">
        <v>6.332658781830105</v>
      </c>
      <c r="B154" s="2">
        <v>-27.196738022426096</v>
      </c>
      <c r="C154" s="9">
        <v>1</v>
      </c>
      <c r="D154" s="9">
        <v>2</v>
      </c>
      <c r="E154" s="9">
        <v>1</v>
      </c>
      <c r="J154" s="9"/>
    </row>
    <row r="155" spans="1:10" x14ac:dyDescent="0.25">
      <c r="A155" s="12">
        <v>6.3743254484943463</v>
      </c>
      <c r="B155" s="2">
        <v>-27.298674821610604</v>
      </c>
      <c r="C155" s="9">
        <v>1</v>
      </c>
      <c r="D155" s="9">
        <v>2</v>
      </c>
      <c r="E155" s="9">
        <v>1</v>
      </c>
      <c r="J155" s="9"/>
    </row>
    <row r="156" spans="1:10" x14ac:dyDescent="0.25">
      <c r="A156" s="12">
        <v>6.4159921151585877</v>
      </c>
      <c r="B156" s="2">
        <v>-27.400611620795107</v>
      </c>
      <c r="C156" s="9">
        <v>1</v>
      </c>
      <c r="D156" s="9">
        <v>2</v>
      </c>
      <c r="E156" s="9">
        <v>1</v>
      </c>
      <c r="J156" s="9"/>
    </row>
    <row r="157" spans="1:10" x14ac:dyDescent="0.25">
      <c r="A157" s="12">
        <v>6.457658781830105</v>
      </c>
      <c r="B157" s="2">
        <v>-27.522935779816514</v>
      </c>
      <c r="C157" s="9">
        <v>1</v>
      </c>
      <c r="D157" s="9">
        <v>2</v>
      </c>
      <c r="E157" s="9">
        <v>1</v>
      </c>
      <c r="J157" s="9"/>
    </row>
    <row r="158" spans="1:10" x14ac:dyDescent="0.25">
      <c r="A158" s="12">
        <v>6.4993254484943463</v>
      </c>
      <c r="B158" s="2">
        <v>-27.686034658511723</v>
      </c>
      <c r="C158" s="9">
        <v>1</v>
      </c>
      <c r="D158" s="9">
        <v>2</v>
      </c>
      <c r="E158" s="9">
        <v>1</v>
      </c>
      <c r="J158" s="9"/>
    </row>
    <row r="159" spans="1:10" x14ac:dyDescent="0.25">
      <c r="A159" s="12">
        <v>6.5409921151585877</v>
      </c>
      <c r="B159" s="2">
        <v>-27.828746177370032</v>
      </c>
      <c r="C159" s="9">
        <v>1</v>
      </c>
      <c r="D159" s="9">
        <v>2</v>
      </c>
      <c r="E159" s="9">
        <v>1</v>
      </c>
      <c r="J159" s="9"/>
    </row>
    <row r="160" spans="1:10" x14ac:dyDescent="0.25">
      <c r="A160" s="12">
        <v>6.582658781830105</v>
      </c>
      <c r="B160" s="2">
        <v>-27.961264016309887</v>
      </c>
      <c r="C160" s="9">
        <v>1</v>
      </c>
      <c r="D160" s="9">
        <v>2</v>
      </c>
      <c r="E160" s="9">
        <v>1</v>
      </c>
      <c r="J160" s="9"/>
    </row>
    <row r="161" spans="1:10" x14ac:dyDescent="0.25">
      <c r="A161" s="12">
        <v>6.6243254484943463</v>
      </c>
      <c r="B161" s="2">
        <v>-28.083588175331297</v>
      </c>
      <c r="C161" s="9">
        <v>1</v>
      </c>
      <c r="D161" s="9">
        <v>2</v>
      </c>
      <c r="E161" s="9">
        <v>1</v>
      </c>
      <c r="J161" s="9"/>
    </row>
    <row r="162" spans="1:10" x14ac:dyDescent="0.25">
      <c r="A162" s="12">
        <v>6.6659921151585877</v>
      </c>
      <c r="B162" s="2">
        <v>-28.267074413863405</v>
      </c>
      <c r="C162" s="9">
        <v>1</v>
      </c>
      <c r="D162" s="9">
        <v>2</v>
      </c>
      <c r="E162" s="9">
        <v>1</v>
      </c>
      <c r="J162" s="9"/>
    </row>
    <row r="163" spans="1:10" x14ac:dyDescent="0.25">
      <c r="A163" s="12">
        <v>6.707658781830105</v>
      </c>
      <c r="B163" s="2">
        <v>-28.409785932721714</v>
      </c>
      <c r="C163" s="9">
        <v>1</v>
      </c>
      <c r="D163" s="9">
        <v>2</v>
      </c>
      <c r="E163" s="9">
        <v>1</v>
      </c>
      <c r="J163" s="9"/>
    </row>
    <row r="164" spans="1:10" x14ac:dyDescent="0.25">
      <c r="A164" s="12">
        <v>6.7493254484943463</v>
      </c>
      <c r="B164" s="2">
        <v>-28.562691131498472</v>
      </c>
      <c r="C164" s="9">
        <v>1</v>
      </c>
      <c r="D164" s="9">
        <v>2</v>
      </c>
      <c r="E164" s="9">
        <v>1</v>
      </c>
      <c r="J164" s="9"/>
    </row>
    <row r="165" spans="1:10" x14ac:dyDescent="0.25">
      <c r="A165" s="12">
        <v>6.7909921151585877</v>
      </c>
      <c r="B165" s="2">
        <v>-28.705402650356781</v>
      </c>
      <c r="C165" s="9">
        <v>1</v>
      </c>
      <c r="D165" s="9">
        <v>2</v>
      </c>
      <c r="E165" s="9">
        <v>1</v>
      </c>
      <c r="J165" s="9"/>
    </row>
    <row r="166" spans="1:10" x14ac:dyDescent="0.25">
      <c r="A166" s="12">
        <v>6.832658781830105</v>
      </c>
      <c r="B166" s="2">
        <v>-28.909276248725789</v>
      </c>
      <c r="C166" s="9">
        <v>1</v>
      </c>
      <c r="D166" s="9">
        <v>2</v>
      </c>
      <c r="E166" s="9">
        <v>1</v>
      </c>
      <c r="J166" s="9"/>
    </row>
    <row r="167" spans="1:10" x14ac:dyDescent="0.25">
      <c r="A167" s="12">
        <v>6.8743254484943463</v>
      </c>
      <c r="B167" s="2">
        <v>-29.06218144750255</v>
      </c>
      <c r="C167" s="9">
        <v>1</v>
      </c>
      <c r="D167" s="9">
        <v>2</v>
      </c>
      <c r="E167" s="9">
        <v>1</v>
      </c>
      <c r="J167" s="9"/>
    </row>
    <row r="168" spans="1:10" x14ac:dyDescent="0.25">
      <c r="A168" s="12">
        <v>6.9159921151585877</v>
      </c>
      <c r="B168" s="2">
        <v>-29.194699286442408</v>
      </c>
      <c r="C168" s="9">
        <v>1</v>
      </c>
      <c r="D168" s="9">
        <v>2</v>
      </c>
      <c r="E168" s="9">
        <v>1</v>
      </c>
      <c r="J168" s="9"/>
    </row>
    <row r="169" spans="1:10" x14ac:dyDescent="0.25">
      <c r="A169" s="12">
        <v>6.957658781830105</v>
      </c>
      <c r="B169" s="2">
        <v>-29.26605504587156</v>
      </c>
      <c r="C169" s="9">
        <v>1</v>
      </c>
      <c r="D169" s="9">
        <v>2</v>
      </c>
      <c r="E169" s="9">
        <v>1</v>
      </c>
      <c r="J169" s="9"/>
    </row>
    <row r="170" spans="1:10" x14ac:dyDescent="0.25">
      <c r="A170" s="12">
        <v>6.9993254484943463</v>
      </c>
      <c r="B170" s="2">
        <v>-29.449541284403672</v>
      </c>
      <c r="C170" s="9">
        <v>1</v>
      </c>
      <c r="D170" s="9">
        <v>2</v>
      </c>
      <c r="E170" s="9">
        <v>1</v>
      </c>
      <c r="J170" s="9"/>
    </row>
    <row r="171" spans="1:10" x14ac:dyDescent="0.25">
      <c r="A171" s="12">
        <v>7.0409921151585877</v>
      </c>
      <c r="B171" s="2">
        <v>-29.622833843017329</v>
      </c>
      <c r="C171" s="9">
        <v>1</v>
      </c>
      <c r="D171" s="9">
        <v>2</v>
      </c>
      <c r="E171" s="9">
        <v>1</v>
      </c>
      <c r="J171" s="9"/>
    </row>
    <row r="172" spans="1:10" x14ac:dyDescent="0.25">
      <c r="A172" s="12">
        <v>7.082658781830105</v>
      </c>
      <c r="B172" s="2">
        <v>-29.755351681957187</v>
      </c>
      <c r="C172" s="9">
        <v>1</v>
      </c>
      <c r="D172" s="9">
        <v>2</v>
      </c>
      <c r="E172" s="9">
        <v>1</v>
      </c>
      <c r="J172" s="9"/>
    </row>
    <row r="173" spans="1:10" x14ac:dyDescent="0.25">
      <c r="A173" s="12">
        <v>7.1243254484943463</v>
      </c>
      <c r="B173" s="2">
        <v>-29.898063200815493</v>
      </c>
      <c r="C173" s="9">
        <v>1</v>
      </c>
      <c r="D173" s="9">
        <v>2</v>
      </c>
      <c r="E173" s="9">
        <v>1</v>
      </c>
      <c r="J173" s="9"/>
    </row>
    <row r="174" spans="1:10" x14ac:dyDescent="0.25">
      <c r="A174" s="12">
        <v>7.1659921151585877</v>
      </c>
      <c r="B174" s="2">
        <v>-30</v>
      </c>
      <c r="C174" s="9">
        <v>1</v>
      </c>
      <c r="D174" s="9">
        <v>2</v>
      </c>
      <c r="E174" s="9">
        <v>1</v>
      </c>
      <c r="J174" s="9"/>
    </row>
    <row r="175" spans="1:10" x14ac:dyDescent="0.25">
      <c r="A175" s="12">
        <v>7.207658781830105</v>
      </c>
      <c r="B175" s="2">
        <v>-30.101936799184507</v>
      </c>
      <c r="C175" s="9">
        <v>1</v>
      </c>
      <c r="D175" s="9">
        <v>2</v>
      </c>
      <c r="E175" s="9">
        <v>1</v>
      </c>
      <c r="J175" s="9"/>
    </row>
    <row r="176" spans="1:10" x14ac:dyDescent="0.25">
      <c r="A176" s="12">
        <v>7.2493254484943463</v>
      </c>
      <c r="B176" s="2">
        <v>-30.254841997961265</v>
      </c>
      <c r="C176" s="9">
        <v>1</v>
      </c>
      <c r="D176" s="9">
        <v>2</v>
      </c>
      <c r="E176" s="9">
        <v>1</v>
      </c>
      <c r="J176" s="9"/>
    </row>
    <row r="177" spans="1:10" x14ac:dyDescent="0.25">
      <c r="A177" s="12">
        <v>7.2909921151585877</v>
      </c>
      <c r="B177" s="2">
        <v>-30.407747196738022</v>
      </c>
      <c r="C177" s="9">
        <v>1</v>
      </c>
      <c r="D177" s="9">
        <v>2</v>
      </c>
      <c r="E177" s="9">
        <v>1</v>
      </c>
      <c r="J177" s="9"/>
    </row>
    <row r="178" spans="1:10" x14ac:dyDescent="0.25">
      <c r="A178" s="12">
        <v>7.332658781830105</v>
      </c>
      <c r="B178" s="2">
        <v>-30.560652395514783</v>
      </c>
      <c r="C178" s="9">
        <v>1</v>
      </c>
      <c r="D178" s="9">
        <v>2</v>
      </c>
      <c r="E178" s="9">
        <v>1</v>
      </c>
      <c r="J178" s="9"/>
    </row>
    <row r="179" spans="1:10" x14ac:dyDescent="0.25">
      <c r="A179" s="12">
        <v>7.3812698929395992</v>
      </c>
      <c r="B179" s="2">
        <v>-30.764525993883794</v>
      </c>
      <c r="C179" s="9">
        <v>1</v>
      </c>
      <c r="D179" s="9">
        <v>2</v>
      </c>
      <c r="E179" s="9">
        <v>1</v>
      </c>
      <c r="J179" s="9"/>
    </row>
    <row r="180" spans="1:10" x14ac:dyDescent="0.25">
      <c r="A180" s="12">
        <v>7.4229365596038406</v>
      </c>
      <c r="B180" s="2">
        <v>-30.866462793068301</v>
      </c>
      <c r="C180" s="9">
        <v>1</v>
      </c>
      <c r="D180" s="9">
        <v>2</v>
      </c>
      <c r="E180" s="9">
        <v>1</v>
      </c>
      <c r="J180" s="9"/>
    </row>
    <row r="181" spans="1:10" x14ac:dyDescent="0.25">
      <c r="A181" s="12">
        <v>7.4646032262680819</v>
      </c>
      <c r="B181" s="2">
        <v>-30.968399592252801</v>
      </c>
      <c r="C181" s="9">
        <v>1</v>
      </c>
      <c r="D181" s="9">
        <v>2</v>
      </c>
      <c r="E181" s="9">
        <v>1</v>
      </c>
      <c r="J181" s="9"/>
    </row>
    <row r="182" spans="1:10" x14ac:dyDescent="0.25">
      <c r="A182" s="12">
        <v>7.5062698929395992</v>
      </c>
      <c r="B182" s="2">
        <v>-31.121304791029562</v>
      </c>
      <c r="C182" s="9">
        <v>1</v>
      </c>
      <c r="D182" s="9">
        <v>2</v>
      </c>
      <c r="E182" s="9">
        <v>1</v>
      </c>
      <c r="J182" s="9"/>
    </row>
    <row r="183" spans="1:10" x14ac:dyDescent="0.25">
      <c r="A183" s="12">
        <v>7.5479365596038406</v>
      </c>
      <c r="B183" s="2">
        <v>-31.233435270132517</v>
      </c>
      <c r="C183" s="9">
        <v>1</v>
      </c>
      <c r="D183" s="9">
        <v>2</v>
      </c>
      <c r="E183" s="9">
        <v>1</v>
      </c>
      <c r="J183" s="9"/>
    </row>
    <row r="184" spans="1:10" x14ac:dyDescent="0.25">
      <c r="A184" s="12">
        <v>7.5896032262680819</v>
      </c>
      <c r="B184" s="2">
        <v>-31.365953109072375</v>
      </c>
      <c r="C184" s="9">
        <v>1</v>
      </c>
      <c r="D184" s="9">
        <v>2</v>
      </c>
      <c r="E184" s="9">
        <v>1</v>
      </c>
      <c r="J184" s="9"/>
    </row>
    <row r="185" spans="1:10" x14ac:dyDescent="0.25">
      <c r="A185" s="12">
        <v>7.6312698929395992</v>
      </c>
      <c r="B185" s="2">
        <v>-31.508664627930685</v>
      </c>
      <c r="C185" s="9">
        <v>1</v>
      </c>
      <c r="D185" s="9">
        <v>2</v>
      </c>
      <c r="E185" s="9">
        <v>1</v>
      </c>
      <c r="J185" s="9"/>
    </row>
    <row r="186" spans="1:10" x14ac:dyDescent="0.25">
      <c r="A186" s="12">
        <v>7.6729365596038406</v>
      </c>
      <c r="B186" s="2">
        <v>-31.681957186544341</v>
      </c>
      <c r="C186" s="9">
        <v>1</v>
      </c>
      <c r="D186" s="9">
        <v>2</v>
      </c>
      <c r="E186" s="9">
        <v>1</v>
      </c>
      <c r="J186" s="9"/>
    </row>
    <row r="187" spans="1:10" x14ac:dyDescent="0.25">
      <c r="A187" s="12">
        <v>7.7146032262680819</v>
      </c>
      <c r="B187" s="2">
        <v>-31.804281345565748</v>
      </c>
      <c r="C187" s="9">
        <v>1</v>
      </c>
      <c r="D187" s="9">
        <v>2</v>
      </c>
      <c r="E187" s="9">
        <v>1</v>
      </c>
      <c r="J187" s="9"/>
    </row>
    <row r="188" spans="1:10" x14ac:dyDescent="0.25">
      <c r="A188" s="12">
        <v>7.7562698929395992</v>
      </c>
      <c r="B188" s="2">
        <v>-32.028542303771665</v>
      </c>
      <c r="C188" s="9">
        <v>1</v>
      </c>
      <c r="D188" s="9">
        <v>2</v>
      </c>
      <c r="E188" s="9">
        <v>1</v>
      </c>
      <c r="J188" s="9"/>
    </row>
    <row r="189" spans="1:10" x14ac:dyDescent="0.25">
      <c r="A189" s="12">
        <v>7.7979365596038406</v>
      </c>
      <c r="B189" s="2">
        <v>-32.120285423037721</v>
      </c>
      <c r="C189" s="9">
        <v>1</v>
      </c>
      <c r="D189" s="9">
        <v>2</v>
      </c>
      <c r="E189" s="9">
        <v>1</v>
      </c>
      <c r="J189" s="9"/>
    </row>
    <row r="190" spans="1:10" x14ac:dyDescent="0.25">
      <c r="A190" s="12">
        <v>7.8396032262680819</v>
      </c>
      <c r="B190" s="2">
        <v>-32.313965341488277</v>
      </c>
      <c r="C190" s="9">
        <v>1</v>
      </c>
      <c r="D190" s="9">
        <v>2</v>
      </c>
      <c r="E190" s="9">
        <v>1</v>
      </c>
      <c r="J190" s="9"/>
    </row>
    <row r="191" spans="1:10" x14ac:dyDescent="0.25">
      <c r="A191" s="12">
        <v>7.8812698929395992</v>
      </c>
      <c r="B191" s="2">
        <v>-32.487257900101937</v>
      </c>
      <c r="C191" s="9">
        <v>1</v>
      </c>
      <c r="D191" s="9">
        <v>2</v>
      </c>
      <c r="E191" s="9">
        <v>1</v>
      </c>
      <c r="J191" s="9"/>
    </row>
    <row r="192" spans="1:10" x14ac:dyDescent="0.25">
      <c r="A192" s="12">
        <v>7.9229365596038406</v>
      </c>
      <c r="B192" s="2">
        <v>-32.711518858307855</v>
      </c>
      <c r="C192" s="9">
        <v>1</v>
      </c>
      <c r="D192" s="9">
        <v>2</v>
      </c>
      <c r="E192" s="9">
        <v>1</v>
      </c>
      <c r="J192" s="9"/>
    </row>
    <row r="193" spans="1:10" x14ac:dyDescent="0.25">
      <c r="A193" s="12">
        <v>7.9646032262680819</v>
      </c>
      <c r="B193" s="2">
        <v>-32.915392456676862</v>
      </c>
      <c r="C193" s="9">
        <v>1</v>
      </c>
      <c r="D193" s="9">
        <v>2</v>
      </c>
      <c r="E193" s="9">
        <v>1</v>
      </c>
      <c r="J193" s="9"/>
    </row>
    <row r="194" spans="1:10" x14ac:dyDescent="0.25">
      <c r="A194" s="12">
        <v>8.0062698929395992</v>
      </c>
      <c r="B194" s="2">
        <v>-33.149847094801224</v>
      </c>
      <c r="C194" s="9">
        <v>1</v>
      </c>
      <c r="D194" s="9">
        <v>2</v>
      </c>
      <c r="E194" s="9">
        <v>1</v>
      </c>
      <c r="J194" s="9"/>
    </row>
    <row r="195" spans="1:10" x14ac:dyDescent="0.25">
      <c r="A195" s="12">
        <v>8.0479365596038406</v>
      </c>
      <c r="B195" s="2">
        <v>-33.323139653414884</v>
      </c>
      <c r="C195" s="9">
        <v>1</v>
      </c>
      <c r="D195" s="9">
        <v>2</v>
      </c>
      <c r="E195" s="9">
        <v>1</v>
      </c>
      <c r="J195" s="9"/>
    </row>
    <row r="196" spans="1:10" x14ac:dyDescent="0.25">
      <c r="A196" s="12">
        <v>8.0896032262680819</v>
      </c>
      <c r="B196" s="2">
        <v>-33.567787971457697</v>
      </c>
      <c r="C196" s="9">
        <v>1</v>
      </c>
      <c r="D196" s="9">
        <v>2</v>
      </c>
      <c r="E196" s="9">
        <v>1</v>
      </c>
      <c r="J196" s="9"/>
    </row>
    <row r="197" spans="1:10" x14ac:dyDescent="0.25">
      <c r="A197" s="12">
        <v>8.145158781830105</v>
      </c>
      <c r="B197" s="2">
        <v>-33.822629969418962</v>
      </c>
      <c r="C197" s="9">
        <v>1</v>
      </c>
      <c r="D197" s="9">
        <v>2</v>
      </c>
      <c r="E197" s="9">
        <v>1</v>
      </c>
      <c r="J197" s="9"/>
    </row>
    <row r="198" spans="1:10" x14ac:dyDescent="0.25">
      <c r="A198" s="12">
        <v>8.1868254484943463</v>
      </c>
      <c r="B198" s="2">
        <v>-34.087665647298671</v>
      </c>
      <c r="C198" s="9">
        <v>1</v>
      </c>
      <c r="D198" s="9">
        <v>2</v>
      </c>
      <c r="E198" s="9">
        <v>1</v>
      </c>
      <c r="J198" s="9"/>
    </row>
    <row r="199" spans="1:10" x14ac:dyDescent="0.25">
      <c r="A199" s="12">
        <v>8.2284921151585877</v>
      </c>
      <c r="B199" s="2">
        <v>-34.19979612640163</v>
      </c>
      <c r="C199" s="9">
        <v>1</v>
      </c>
      <c r="D199" s="9">
        <v>2</v>
      </c>
      <c r="E199" s="9">
        <v>1</v>
      </c>
      <c r="J199" s="9"/>
    </row>
    <row r="200" spans="1:10" x14ac:dyDescent="0.25">
      <c r="A200" s="12">
        <v>8.270158781830105</v>
      </c>
      <c r="B200" s="2">
        <v>-34.515800203873596</v>
      </c>
      <c r="C200" s="9">
        <v>1</v>
      </c>
      <c r="D200" s="9">
        <v>2</v>
      </c>
      <c r="E200" s="9">
        <v>1</v>
      </c>
      <c r="J200" s="9"/>
    </row>
    <row r="201" spans="1:10" x14ac:dyDescent="0.25">
      <c r="A201" s="12">
        <v>8.3118254484943463</v>
      </c>
      <c r="B201" s="2">
        <v>-34.729867482161062</v>
      </c>
      <c r="C201" s="9">
        <v>1</v>
      </c>
      <c r="D201" s="9">
        <v>2</v>
      </c>
      <c r="E201" s="9">
        <v>1</v>
      </c>
      <c r="J201" s="9"/>
    </row>
    <row r="202" spans="1:10" x14ac:dyDescent="0.25">
      <c r="A202" s="12">
        <v>8.3534921151585877</v>
      </c>
      <c r="B202" s="2">
        <v>-34.974515800203875</v>
      </c>
      <c r="C202" s="9">
        <v>1</v>
      </c>
      <c r="D202" s="9">
        <v>2</v>
      </c>
      <c r="E202" s="9">
        <v>1</v>
      </c>
      <c r="J202" s="9"/>
    </row>
    <row r="203" spans="1:10" x14ac:dyDescent="0.25">
      <c r="A203" s="12">
        <v>8.395158781830105</v>
      </c>
      <c r="B203" s="2">
        <v>-35.188583078491341</v>
      </c>
      <c r="C203" s="9">
        <v>1</v>
      </c>
      <c r="D203" s="9">
        <v>2</v>
      </c>
      <c r="E203" s="9">
        <v>1</v>
      </c>
      <c r="J203" s="9"/>
    </row>
    <row r="204" spans="1:10" x14ac:dyDescent="0.25">
      <c r="A204" s="12">
        <v>8.4368254484943463</v>
      </c>
      <c r="B204" s="2">
        <v>-35.484199796126404</v>
      </c>
      <c r="C204" s="9">
        <v>1</v>
      </c>
      <c r="D204" s="9">
        <v>2</v>
      </c>
      <c r="E204" s="9">
        <v>1</v>
      </c>
      <c r="J204" s="9"/>
    </row>
    <row r="205" spans="1:10" x14ac:dyDescent="0.25">
      <c r="A205" s="12">
        <v>8.4784921151585877</v>
      </c>
      <c r="B205" s="2">
        <v>-35.667686034658516</v>
      </c>
      <c r="C205" s="9">
        <v>1</v>
      </c>
      <c r="D205" s="9">
        <v>2</v>
      </c>
      <c r="E205" s="9">
        <v>1</v>
      </c>
      <c r="J205" s="9"/>
    </row>
    <row r="206" spans="1:10" x14ac:dyDescent="0.25">
      <c r="A206" s="12">
        <v>8.520158781830105</v>
      </c>
      <c r="B206" s="2">
        <v>-35.953109072375135</v>
      </c>
      <c r="C206" s="9">
        <v>1</v>
      </c>
      <c r="D206" s="9">
        <v>2</v>
      </c>
      <c r="E206" s="9">
        <v>1</v>
      </c>
      <c r="J206" s="9"/>
    </row>
    <row r="207" spans="1:10" x14ac:dyDescent="0.25">
      <c r="A207" s="12">
        <v>8.5618254484943463</v>
      </c>
      <c r="B207" s="2">
        <v>-36.197757390417941</v>
      </c>
      <c r="C207" s="9">
        <v>1</v>
      </c>
      <c r="D207" s="9">
        <v>2</v>
      </c>
      <c r="E207" s="9">
        <v>1</v>
      </c>
      <c r="J207" s="9"/>
    </row>
    <row r="208" spans="1:10" x14ac:dyDescent="0.25">
      <c r="A208" s="12">
        <v>8.6034921151585877</v>
      </c>
      <c r="B208" s="2">
        <v>-36.472986748216108</v>
      </c>
      <c r="C208" s="9">
        <v>1</v>
      </c>
      <c r="D208" s="9">
        <v>2</v>
      </c>
      <c r="E208" s="9">
        <v>1</v>
      </c>
      <c r="J208" s="9"/>
    </row>
    <row r="209" spans="1:10" x14ac:dyDescent="0.25">
      <c r="A209" s="12">
        <v>8.6521032262680819</v>
      </c>
      <c r="B209" s="2">
        <v>-36.809378185524977</v>
      </c>
      <c r="C209" s="9">
        <v>1</v>
      </c>
      <c r="D209" s="9">
        <v>2</v>
      </c>
      <c r="E209" s="9">
        <v>1</v>
      </c>
      <c r="J209" s="9"/>
    </row>
    <row r="210" spans="1:10" x14ac:dyDescent="0.25">
      <c r="A210" s="12">
        <v>8.6937698929395992</v>
      </c>
      <c r="B210" s="2">
        <v>-37.043832823649339</v>
      </c>
      <c r="C210" s="9">
        <v>1</v>
      </c>
      <c r="D210" s="9">
        <v>2</v>
      </c>
      <c r="E210" s="9">
        <v>1</v>
      </c>
      <c r="J210" s="9"/>
    </row>
    <row r="211" spans="1:10" x14ac:dyDescent="0.25">
      <c r="A211" s="12">
        <v>8.7354365596038406</v>
      </c>
      <c r="B211" s="2">
        <v>-37.268093781855249</v>
      </c>
      <c r="C211" s="9">
        <v>1</v>
      </c>
      <c r="D211" s="9">
        <v>2</v>
      </c>
      <c r="E211" s="9">
        <v>1</v>
      </c>
      <c r="J211" s="9"/>
    </row>
    <row r="212" spans="1:10" x14ac:dyDescent="0.25">
      <c r="A212" s="12">
        <v>8.7771032262680819</v>
      </c>
      <c r="B212" s="2">
        <v>-37.522935779816514</v>
      </c>
      <c r="C212" s="9">
        <v>1</v>
      </c>
      <c r="D212" s="9">
        <v>2</v>
      </c>
      <c r="E212" s="9">
        <v>1</v>
      </c>
      <c r="J212" s="9"/>
    </row>
    <row r="213" spans="1:10" x14ac:dyDescent="0.25">
      <c r="A213" s="12">
        <v>8.8187698929395992</v>
      </c>
      <c r="B213" s="2">
        <v>-37.910295616717633</v>
      </c>
      <c r="C213" s="9">
        <v>1</v>
      </c>
      <c r="D213" s="9">
        <v>2</v>
      </c>
      <c r="E213" s="9">
        <v>1</v>
      </c>
      <c r="J213" s="9"/>
    </row>
    <row r="214" spans="1:10" x14ac:dyDescent="0.25">
      <c r="A214" s="12">
        <v>8.8604365596038406</v>
      </c>
      <c r="B214" s="2">
        <v>-38.226299694189606</v>
      </c>
      <c r="C214" s="9">
        <v>1</v>
      </c>
      <c r="D214" s="9">
        <v>2</v>
      </c>
      <c r="E214" s="9">
        <v>1</v>
      </c>
      <c r="J214" s="9"/>
    </row>
    <row r="215" spans="1:10" x14ac:dyDescent="0.25">
      <c r="A215" s="12">
        <v>8.9021032262680819</v>
      </c>
      <c r="B215" s="2">
        <v>-38.583078491335371</v>
      </c>
      <c r="C215" s="9">
        <v>1</v>
      </c>
      <c r="D215" s="9">
        <v>2</v>
      </c>
      <c r="E215" s="9">
        <v>1</v>
      </c>
      <c r="J215" s="9"/>
    </row>
    <row r="216" spans="1:10" x14ac:dyDescent="0.25">
      <c r="A216" s="12">
        <v>8.9437698929395992</v>
      </c>
      <c r="B216" s="2">
        <v>-38.899082568807337</v>
      </c>
      <c r="C216" s="9">
        <v>1</v>
      </c>
      <c r="D216" s="9">
        <v>2</v>
      </c>
      <c r="E216" s="9">
        <v>1</v>
      </c>
      <c r="J216" s="9"/>
    </row>
    <row r="217" spans="1:10" x14ac:dyDescent="0.25">
      <c r="A217" s="12">
        <v>8.9854365596038406</v>
      </c>
      <c r="B217" s="2">
        <v>-39.26605504587156</v>
      </c>
      <c r="C217" s="9">
        <v>1</v>
      </c>
      <c r="D217" s="9">
        <v>2</v>
      </c>
      <c r="E217" s="9">
        <v>1</v>
      </c>
      <c r="J217" s="9"/>
    </row>
    <row r="218" spans="1:10" x14ac:dyDescent="0.25">
      <c r="A218" s="12">
        <v>9.0271032262680819</v>
      </c>
      <c r="B218" s="2">
        <v>-39.622833843017325</v>
      </c>
      <c r="C218" s="9">
        <v>1</v>
      </c>
      <c r="D218" s="9">
        <v>2</v>
      </c>
      <c r="E218" s="9">
        <v>1</v>
      </c>
      <c r="J218" s="9"/>
    </row>
    <row r="219" spans="1:10" x14ac:dyDescent="0.25">
      <c r="A219" s="12">
        <v>9.0687698929395992</v>
      </c>
      <c r="B219" s="2">
        <v>-40.020387359836903</v>
      </c>
      <c r="C219" s="9">
        <v>1</v>
      </c>
      <c r="D219" s="9">
        <v>2</v>
      </c>
      <c r="E219" s="9">
        <v>1</v>
      </c>
      <c r="J219" s="9"/>
    </row>
    <row r="220" spans="1:10" x14ac:dyDescent="0.25">
      <c r="A220" s="12">
        <v>9.1104365596038406</v>
      </c>
      <c r="B220" s="2">
        <v>-40.479102956167175</v>
      </c>
      <c r="C220" s="9">
        <v>1</v>
      </c>
      <c r="D220" s="9">
        <v>2</v>
      </c>
      <c r="E220" s="9">
        <v>1</v>
      </c>
      <c r="J220" s="9"/>
    </row>
    <row r="221" spans="1:10" x14ac:dyDescent="0.25">
      <c r="A221" s="12">
        <v>9.1521032262680819</v>
      </c>
      <c r="B221" s="2">
        <v>-40.927624872579003</v>
      </c>
      <c r="C221" s="9">
        <v>1</v>
      </c>
      <c r="D221" s="9">
        <v>2</v>
      </c>
      <c r="E221" s="9">
        <v>1</v>
      </c>
      <c r="J221" s="9"/>
    </row>
    <row r="222" spans="1:10" x14ac:dyDescent="0.25">
      <c r="A222" s="12">
        <v>9.1937698929395992</v>
      </c>
      <c r="B222" s="2">
        <v>-41.304791029561677</v>
      </c>
      <c r="C222" s="9">
        <v>1</v>
      </c>
      <c r="D222" s="9">
        <v>2</v>
      </c>
      <c r="E222" s="9">
        <v>1</v>
      </c>
      <c r="J222" s="9"/>
    </row>
    <row r="223" spans="1:10" x14ac:dyDescent="0.25">
      <c r="A223" s="12">
        <v>9.2354365596038406</v>
      </c>
      <c r="B223" s="2">
        <v>-41.712538226299699</v>
      </c>
      <c r="C223" s="9">
        <v>1</v>
      </c>
      <c r="D223" s="9">
        <v>2</v>
      </c>
      <c r="E223" s="9">
        <v>1</v>
      </c>
      <c r="J223" s="9"/>
    </row>
    <row r="224" spans="1:10" x14ac:dyDescent="0.25">
      <c r="A224" s="12">
        <v>9.2771032262680819</v>
      </c>
      <c r="B224" s="2">
        <v>-42.079510703363916</v>
      </c>
      <c r="C224" s="9">
        <v>1</v>
      </c>
      <c r="D224" s="9">
        <v>2</v>
      </c>
      <c r="E224" s="9">
        <v>1</v>
      </c>
      <c r="J224" s="9"/>
    </row>
    <row r="225" spans="1:10" x14ac:dyDescent="0.25">
      <c r="A225" s="12">
        <v>9.3187698929395992</v>
      </c>
      <c r="B225" s="2">
        <v>-42.446483180428139</v>
      </c>
      <c r="C225" s="9">
        <v>1</v>
      </c>
      <c r="D225" s="9">
        <v>2</v>
      </c>
      <c r="E225" s="9">
        <v>1</v>
      </c>
      <c r="J225" s="9"/>
    </row>
    <row r="226" spans="1:10" x14ac:dyDescent="0.25">
      <c r="A226" s="12">
        <v>9.3604365596038406</v>
      </c>
      <c r="B226" s="2">
        <v>-42.864424057084605</v>
      </c>
      <c r="C226" s="9">
        <v>1</v>
      </c>
      <c r="D226" s="9">
        <v>2</v>
      </c>
      <c r="E226" s="9">
        <v>1</v>
      </c>
      <c r="J226" s="9"/>
    </row>
    <row r="227" spans="1:10" x14ac:dyDescent="0.25">
      <c r="A227" s="12">
        <v>9.4021032262680819</v>
      </c>
      <c r="B227" s="2">
        <v>-43.149847094801224</v>
      </c>
      <c r="C227" s="9">
        <v>1</v>
      </c>
      <c r="D227" s="9">
        <v>2</v>
      </c>
      <c r="E227" s="9">
        <v>1</v>
      </c>
      <c r="J227" s="9"/>
    </row>
    <row r="228" spans="1:10" x14ac:dyDescent="0.25">
      <c r="A228" s="12">
        <v>9.4437698929395992</v>
      </c>
      <c r="B228" s="2">
        <v>-43.598369011213052</v>
      </c>
      <c r="C228" s="9">
        <v>1</v>
      </c>
      <c r="D228" s="9">
        <v>2</v>
      </c>
      <c r="E228" s="9">
        <v>1</v>
      </c>
      <c r="J228" s="9"/>
    </row>
    <row r="229" spans="1:10" x14ac:dyDescent="0.25">
      <c r="A229" s="12">
        <v>9.4854365596038406</v>
      </c>
      <c r="B229" s="2">
        <v>-44.036697247706428</v>
      </c>
      <c r="C229" s="9">
        <v>1</v>
      </c>
      <c r="D229" s="9">
        <v>2</v>
      </c>
      <c r="E229" s="9">
        <v>1</v>
      </c>
      <c r="J229" s="9"/>
    </row>
    <row r="230" spans="1:10" x14ac:dyDescent="0.25">
      <c r="A230" s="12">
        <v>9.5271032262680819</v>
      </c>
      <c r="B230" s="2">
        <v>-44.434250764525999</v>
      </c>
      <c r="C230" s="9">
        <v>1</v>
      </c>
      <c r="D230" s="9">
        <v>2</v>
      </c>
      <c r="E230" s="9">
        <v>1</v>
      </c>
      <c r="J230" s="9"/>
    </row>
    <row r="231" spans="1:10" x14ac:dyDescent="0.25">
      <c r="A231" s="12">
        <v>9.5687698929395992</v>
      </c>
      <c r="B231" s="2">
        <v>-44.872579001019375</v>
      </c>
      <c r="C231" s="9">
        <v>1</v>
      </c>
      <c r="D231" s="9">
        <v>2</v>
      </c>
      <c r="E231" s="9">
        <v>1</v>
      </c>
      <c r="J231" s="9"/>
    </row>
    <row r="232" spans="1:10" x14ac:dyDescent="0.25">
      <c r="A232" s="12">
        <v>9.6104365596038406</v>
      </c>
      <c r="B232" s="2">
        <v>-45.28032619775739</v>
      </c>
      <c r="C232" s="9">
        <v>1</v>
      </c>
      <c r="D232" s="9">
        <v>2</v>
      </c>
      <c r="E232" s="9">
        <v>1</v>
      </c>
      <c r="J232" s="9"/>
    </row>
    <row r="233" spans="1:10" x14ac:dyDescent="0.25">
      <c r="A233" s="12">
        <v>9.6521032262680819</v>
      </c>
      <c r="B233" s="2">
        <v>-45.759429153924572</v>
      </c>
      <c r="C233" s="9">
        <v>1</v>
      </c>
      <c r="D233" s="9">
        <v>2</v>
      </c>
      <c r="E233" s="9">
        <v>1</v>
      </c>
      <c r="J233" s="9"/>
    </row>
    <row r="234" spans="1:10" x14ac:dyDescent="0.25">
      <c r="A234" s="12">
        <v>9.6937698929395992</v>
      </c>
      <c r="B234" s="2">
        <v>-46.146788990825691</v>
      </c>
      <c r="C234" s="9">
        <v>1</v>
      </c>
      <c r="D234" s="9">
        <v>2</v>
      </c>
      <c r="E234" s="9">
        <v>1</v>
      </c>
      <c r="J234" s="9"/>
    </row>
    <row r="235" spans="1:10" x14ac:dyDescent="0.25">
      <c r="A235" s="12">
        <v>9.7354365596038406</v>
      </c>
      <c r="B235" s="2">
        <v>-46.676860346585116</v>
      </c>
      <c r="C235" s="9">
        <v>1</v>
      </c>
      <c r="D235" s="9">
        <v>2</v>
      </c>
      <c r="E235" s="9">
        <v>1</v>
      </c>
      <c r="J235" s="9"/>
    </row>
    <row r="236" spans="1:10" x14ac:dyDescent="0.25">
      <c r="A236" s="12">
        <v>9.7771032262680819</v>
      </c>
      <c r="B236" s="2">
        <v>-47.013251783893985</v>
      </c>
      <c r="C236" s="9">
        <v>1</v>
      </c>
      <c r="D236" s="9">
        <v>2</v>
      </c>
      <c r="E236" s="9">
        <v>1</v>
      </c>
      <c r="J236" s="9"/>
    </row>
    <row r="237" spans="1:10" x14ac:dyDescent="0.25">
      <c r="A237" s="12">
        <v>9.8187698929395992</v>
      </c>
      <c r="B237" s="2">
        <v>-47.543323139653417</v>
      </c>
      <c r="C237" s="9">
        <v>1</v>
      </c>
      <c r="D237" s="9">
        <v>2</v>
      </c>
      <c r="E237" s="9">
        <v>1</v>
      </c>
      <c r="J237" s="9"/>
    </row>
    <row r="238" spans="1:10" x14ac:dyDescent="0.25">
      <c r="A238" s="12">
        <v>9.8604365596038406</v>
      </c>
      <c r="B238" s="2">
        <v>-48.01223241590214</v>
      </c>
      <c r="C238" s="9">
        <v>1</v>
      </c>
      <c r="D238" s="9">
        <v>2</v>
      </c>
      <c r="E238" s="9">
        <v>1</v>
      </c>
      <c r="J238" s="9"/>
    </row>
    <row r="239" spans="1:10" x14ac:dyDescent="0.25">
      <c r="A239" s="12">
        <v>9.9021032262680819</v>
      </c>
      <c r="B239" s="2">
        <v>-48.481141692150871</v>
      </c>
      <c r="C239" s="9">
        <v>1</v>
      </c>
      <c r="D239" s="9">
        <v>2</v>
      </c>
      <c r="E239" s="9">
        <v>1</v>
      </c>
      <c r="J239" s="9"/>
    </row>
    <row r="240" spans="1:10" x14ac:dyDescent="0.25">
      <c r="A240" s="12">
        <v>9.9437698929395992</v>
      </c>
      <c r="B240" s="2">
        <v>-48.929663608562691</v>
      </c>
      <c r="C240" s="9">
        <v>1</v>
      </c>
      <c r="D240" s="9">
        <v>2</v>
      </c>
      <c r="E240" s="9">
        <v>1</v>
      </c>
      <c r="J240" s="9"/>
    </row>
    <row r="241" spans="1:10" x14ac:dyDescent="0.25">
      <c r="A241" s="12">
        <v>9.9854365596038406</v>
      </c>
      <c r="B241" s="2">
        <v>-49.398572884811422</v>
      </c>
      <c r="C241" s="9">
        <v>1</v>
      </c>
      <c r="D241" s="9">
        <v>2</v>
      </c>
      <c r="E241" s="9">
        <v>1</v>
      </c>
      <c r="J241" s="9"/>
    </row>
    <row r="242" spans="1:10" x14ac:dyDescent="0.25">
      <c r="A242" s="12">
        <v>10.027103226268082</v>
      </c>
      <c r="B242" s="2">
        <v>-49.94903160040775</v>
      </c>
      <c r="C242" s="9">
        <v>1</v>
      </c>
      <c r="D242" s="9">
        <v>2</v>
      </c>
      <c r="E242" s="9">
        <v>1</v>
      </c>
      <c r="J242" s="9"/>
    </row>
    <row r="243" spans="1:10" x14ac:dyDescent="0.25">
      <c r="A243" s="12">
        <v>10.068769892939599</v>
      </c>
      <c r="B243" s="2">
        <v>-50.519877675840981</v>
      </c>
      <c r="C243" s="9">
        <v>1</v>
      </c>
      <c r="D243" s="9">
        <v>2</v>
      </c>
      <c r="E243" s="9">
        <v>1</v>
      </c>
      <c r="J243" s="9"/>
    </row>
    <row r="244" spans="1:10" x14ac:dyDescent="0.25">
      <c r="A244" s="12">
        <v>10.110436559603841</v>
      </c>
      <c r="B244" s="2">
        <v>-50.795107033639141</v>
      </c>
      <c r="C244" s="9">
        <v>1</v>
      </c>
      <c r="D244" s="9">
        <v>2</v>
      </c>
      <c r="E244" s="9">
        <v>1</v>
      </c>
      <c r="J244" s="9"/>
    </row>
    <row r="245" spans="1:10" x14ac:dyDescent="0.25">
      <c r="A245" s="12">
        <v>10.152103226268082</v>
      </c>
      <c r="B245" s="2">
        <v>-51.590214067278289</v>
      </c>
      <c r="C245" s="9">
        <v>1</v>
      </c>
      <c r="D245" s="9">
        <v>2</v>
      </c>
      <c r="E245" s="9">
        <v>1</v>
      </c>
      <c r="J245" s="9"/>
    </row>
    <row r="246" spans="1:10" x14ac:dyDescent="0.25">
      <c r="A246" s="12">
        <v>10.193769892939599</v>
      </c>
      <c r="B246" s="2">
        <v>-52.222222222222221</v>
      </c>
      <c r="C246" s="9">
        <v>1</v>
      </c>
      <c r="D246" s="9">
        <v>2</v>
      </c>
      <c r="E246" s="9">
        <v>1</v>
      </c>
      <c r="J246" s="9"/>
    </row>
    <row r="247" spans="1:10" x14ac:dyDescent="0.25">
      <c r="A247" s="12">
        <v>10.235436559603841</v>
      </c>
      <c r="B247" s="2">
        <v>-52.752293577981654</v>
      </c>
      <c r="C247" s="9">
        <v>1</v>
      </c>
      <c r="D247" s="9">
        <v>2</v>
      </c>
      <c r="E247" s="9">
        <v>1</v>
      </c>
      <c r="J247" s="9"/>
    </row>
    <row r="248" spans="1:10" x14ac:dyDescent="0.25">
      <c r="A248" s="12">
        <v>10.277103226268082</v>
      </c>
      <c r="B248" s="2">
        <v>-53.374108053007134</v>
      </c>
      <c r="C248" s="9">
        <v>1</v>
      </c>
      <c r="D248" s="9">
        <v>2</v>
      </c>
      <c r="E248" s="9">
        <v>1</v>
      </c>
      <c r="J248" s="9"/>
    </row>
    <row r="249" spans="1:10" x14ac:dyDescent="0.25">
      <c r="A249" s="12">
        <v>10.318769892939599</v>
      </c>
      <c r="B249" s="2">
        <v>-53.904179408766566</v>
      </c>
      <c r="C249" s="9">
        <v>1</v>
      </c>
      <c r="D249" s="9">
        <v>2</v>
      </c>
      <c r="E249" s="9">
        <v>1</v>
      </c>
      <c r="J249" s="9"/>
    </row>
    <row r="250" spans="1:10" x14ac:dyDescent="0.25">
      <c r="A250" s="12">
        <v>10.360436559603841</v>
      </c>
      <c r="B250" s="2">
        <v>-54.464831804281346</v>
      </c>
      <c r="C250" s="9">
        <v>1</v>
      </c>
      <c r="D250" s="9">
        <v>2</v>
      </c>
      <c r="E250" s="9">
        <v>1</v>
      </c>
      <c r="J250" s="9"/>
    </row>
    <row r="251" spans="1:10" x14ac:dyDescent="0.25">
      <c r="A251" s="12">
        <v>10.402103226268082</v>
      </c>
      <c r="B251" s="2">
        <v>-55.107033639143737</v>
      </c>
      <c r="C251" s="9">
        <v>1</v>
      </c>
      <c r="D251" s="9">
        <v>2</v>
      </c>
      <c r="E251" s="9">
        <v>1</v>
      </c>
      <c r="J251" s="9"/>
    </row>
    <row r="252" spans="1:10" x14ac:dyDescent="0.25">
      <c r="A252" s="12">
        <v>10.443769892939599</v>
      </c>
      <c r="B252" s="2">
        <v>-55.749235474006113</v>
      </c>
      <c r="C252" s="9">
        <v>1</v>
      </c>
      <c r="D252" s="9">
        <v>2</v>
      </c>
      <c r="E252" s="9">
        <v>1</v>
      </c>
      <c r="J252" s="9"/>
    </row>
    <row r="253" spans="1:10" x14ac:dyDescent="0.25">
      <c r="A253" s="12">
        <v>10.492381004049093</v>
      </c>
      <c r="B253" s="2">
        <v>-56.493374108053011</v>
      </c>
      <c r="C253" s="9">
        <v>1</v>
      </c>
      <c r="D253" s="9">
        <v>2</v>
      </c>
      <c r="E253" s="9">
        <v>1</v>
      </c>
      <c r="J253" s="9"/>
    </row>
    <row r="254" spans="1:10" x14ac:dyDescent="0.25">
      <c r="A254" s="12">
        <v>10.534047670713335</v>
      </c>
      <c r="B254" s="2">
        <v>-57.135575942915388</v>
      </c>
      <c r="C254" s="9">
        <v>1</v>
      </c>
      <c r="D254" s="9">
        <v>2</v>
      </c>
      <c r="E254" s="9">
        <v>1</v>
      </c>
      <c r="J254" s="9"/>
    </row>
    <row r="255" spans="1:10" x14ac:dyDescent="0.25">
      <c r="A255" s="12">
        <v>10.575714337384852</v>
      </c>
      <c r="B255" s="2">
        <v>-57.828746177370029</v>
      </c>
      <c r="C255" s="9">
        <v>1</v>
      </c>
      <c r="D255" s="9">
        <v>2</v>
      </c>
      <c r="E255" s="9">
        <v>1</v>
      </c>
      <c r="J255" s="9"/>
    </row>
    <row r="256" spans="1:10" x14ac:dyDescent="0.25">
      <c r="A256" s="12">
        <v>10.617381004049093</v>
      </c>
      <c r="B256" s="2">
        <v>-58.52191641182467</v>
      </c>
      <c r="C256" s="9">
        <v>1</v>
      </c>
      <c r="D256" s="9">
        <v>2</v>
      </c>
      <c r="E256" s="9">
        <v>1</v>
      </c>
      <c r="J256" s="9"/>
    </row>
    <row r="257" spans="1:10" x14ac:dyDescent="0.25">
      <c r="A257" s="12">
        <v>10.659047670713335</v>
      </c>
      <c r="B257" s="2">
        <v>-59.337410805300713</v>
      </c>
      <c r="C257" s="9">
        <v>1</v>
      </c>
      <c r="D257" s="9">
        <v>2</v>
      </c>
      <c r="E257" s="9">
        <v>1</v>
      </c>
      <c r="J257" s="9"/>
    </row>
    <row r="258" spans="1:10" x14ac:dyDescent="0.25">
      <c r="A258" s="12">
        <v>10.700714337384852</v>
      </c>
      <c r="B258" s="2">
        <v>-60.081549439347604</v>
      </c>
      <c r="C258" s="9">
        <v>1</v>
      </c>
      <c r="D258" s="9">
        <v>2</v>
      </c>
      <c r="E258" s="9">
        <v>1</v>
      </c>
      <c r="J258" s="9"/>
    </row>
    <row r="259" spans="1:10" x14ac:dyDescent="0.25">
      <c r="A259" s="12">
        <v>10.742381004049093</v>
      </c>
      <c r="B259" s="2">
        <v>-60.876656472986745</v>
      </c>
      <c r="C259" s="9">
        <v>1</v>
      </c>
      <c r="D259" s="9">
        <v>2</v>
      </c>
      <c r="E259" s="9">
        <v>1</v>
      </c>
      <c r="J259" s="9"/>
    </row>
    <row r="260" spans="1:10" x14ac:dyDescent="0.25">
      <c r="A260" s="12">
        <v>10.784047670713335</v>
      </c>
      <c r="B260" s="2">
        <v>-61.671763506625894</v>
      </c>
      <c r="C260" s="9">
        <v>1</v>
      </c>
      <c r="D260" s="9">
        <v>2</v>
      </c>
      <c r="E260" s="9">
        <v>1</v>
      </c>
      <c r="J260" s="9"/>
    </row>
    <row r="261" spans="1:10" x14ac:dyDescent="0.25">
      <c r="A261" s="12">
        <v>10.825714337384852</v>
      </c>
      <c r="B261" s="2">
        <v>-62.446483180428132</v>
      </c>
      <c r="C261" s="9">
        <v>1</v>
      </c>
      <c r="D261" s="9">
        <v>2</v>
      </c>
      <c r="E261" s="9">
        <v>1</v>
      </c>
      <c r="J261" s="9"/>
    </row>
    <row r="262" spans="1:10" x14ac:dyDescent="0.25">
      <c r="A262" s="12">
        <v>10.867381004049093</v>
      </c>
      <c r="B262" s="2">
        <v>-63.139653414882773</v>
      </c>
      <c r="C262" s="9">
        <v>1</v>
      </c>
      <c r="D262" s="9">
        <v>2</v>
      </c>
      <c r="E262" s="9">
        <v>1</v>
      </c>
      <c r="J262" s="9"/>
    </row>
    <row r="263" spans="1:10" x14ac:dyDescent="0.25">
      <c r="A263" s="12">
        <v>10.909047670713335</v>
      </c>
      <c r="B263" s="2">
        <v>-63.975535168195719</v>
      </c>
      <c r="C263" s="9">
        <v>1</v>
      </c>
      <c r="D263" s="9">
        <v>2</v>
      </c>
      <c r="E263" s="9">
        <v>1</v>
      </c>
      <c r="J263" s="9"/>
    </row>
    <row r="264" spans="1:10" x14ac:dyDescent="0.25">
      <c r="A264" s="12">
        <v>10.950714337384852</v>
      </c>
      <c r="B264" s="2">
        <v>-64.872579001019375</v>
      </c>
      <c r="C264" s="9">
        <v>1</v>
      </c>
      <c r="D264" s="9">
        <v>2</v>
      </c>
      <c r="E264" s="9">
        <v>1</v>
      </c>
      <c r="J264" s="9"/>
    </row>
    <row r="265" spans="1:10" x14ac:dyDescent="0.25">
      <c r="A265" s="12">
        <v>10.992381004049093</v>
      </c>
      <c r="B265" s="2">
        <v>-65.698267074413863</v>
      </c>
      <c r="C265" s="9">
        <v>1</v>
      </c>
      <c r="D265" s="9">
        <v>2</v>
      </c>
      <c r="E265" s="9">
        <v>1</v>
      </c>
      <c r="J265" s="9"/>
    </row>
    <row r="266" spans="1:10" x14ac:dyDescent="0.25">
      <c r="A266" s="12">
        <v>11.034047670713335</v>
      </c>
      <c r="B266" s="2">
        <v>-66.615698267074407</v>
      </c>
      <c r="C266" s="9">
        <v>1</v>
      </c>
      <c r="D266" s="9">
        <v>2</v>
      </c>
      <c r="E266" s="9">
        <v>1</v>
      </c>
      <c r="J266" s="9"/>
    </row>
    <row r="267" spans="1:10" x14ac:dyDescent="0.25">
      <c r="A267" s="12">
        <v>11.075714337384852</v>
      </c>
      <c r="B267" s="2">
        <v>-67.461773700305812</v>
      </c>
      <c r="C267" s="9">
        <v>1</v>
      </c>
      <c r="D267" s="9">
        <v>2</v>
      </c>
      <c r="E267" s="9">
        <v>1</v>
      </c>
      <c r="J267" s="9"/>
    </row>
    <row r="268" spans="1:10" x14ac:dyDescent="0.25">
      <c r="A268" s="12">
        <v>11.117381004049093</v>
      </c>
      <c r="B268" s="2">
        <v>-68.409785932721718</v>
      </c>
      <c r="C268" s="9">
        <v>1</v>
      </c>
      <c r="D268" s="9">
        <v>2</v>
      </c>
      <c r="E268" s="9">
        <v>1</v>
      </c>
      <c r="J268" s="9"/>
    </row>
    <row r="269" spans="1:10" x14ac:dyDescent="0.25">
      <c r="A269" s="12">
        <v>11.165992115158588</v>
      </c>
      <c r="B269" s="2">
        <v>-69.357798165137623</v>
      </c>
      <c r="C269" s="9">
        <v>1</v>
      </c>
      <c r="D269" s="9">
        <v>2</v>
      </c>
      <c r="E269" s="9">
        <v>1</v>
      </c>
      <c r="J269" s="9"/>
    </row>
    <row r="270" spans="1:10" x14ac:dyDescent="0.25">
      <c r="A270" s="12">
        <v>11.207658781830105</v>
      </c>
      <c r="B270" s="2">
        <v>-70.265035677879723</v>
      </c>
      <c r="C270" s="9">
        <v>1</v>
      </c>
      <c r="D270" s="9">
        <v>2</v>
      </c>
      <c r="E270" s="9">
        <v>1</v>
      </c>
      <c r="J270" s="9"/>
    </row>
    <row r="271" spans="1:10" x14ac:dyDescent="0.25">
      <c r="A271" s="12">
        <v>11.249325448494346</v>
      </c>
      <c r="B271" s="2">
        <v>-71.049949031600406</v>
      </c>
      <c r="C271" s="9">
        <v>1</v>
      </c>
      <c r="D271" s="9">
        <v>2</v>
      </c>
      <c r="E271" s="9">
        <v>1</v>
      </c>
      <c r="J271" s="9"/>
    </row>
    <row r="272" spans="1:10" x14ac:dyDescent="0.25">
      <c r="A272" s="12">
        <v>11.290992115158588</v>
      </c>
      <c r="B272" s="2">
        <v>-71.936799184505603</v>
      </c>
      <c r="C272" s="9">
        <v>1</v>
      </c>
      <c r="D272" s="9">
        <v>2</v>
      </c>
      <c r="E272" s="9">
        <v>1</v>
      </c>
      <c r="J272" s="9"/>
    </row>
    <row r="273" spans="1:10" x14ac:dyDescent="0.25">
      <c r="A273" s="12">
        <v>11.332658781830105</v>
      </c>
      <c r="B273" s="2">
        <v>-72.945973496432217</v>
      </c>
      <c r="C273" s="9">
        <v>1</v>
      </c>
      <c r="D273" s="9">
        <v>2</v>
      </c>
      <c r="E273" s="9">
        <v>1</v>
      </c>
      <c r="J273" s="9"/>
    </row>
    <row r="274" spans="1:10" x14ac:dyDescent="0.25">
      <c r="A274" s="12">
        <v>11.374325448494346</v>
      </c>
      <c r="B274" s="2">
        <v>-73.843017329255858</v>
      </c>
      <c r="C274" s="9">
        <v>1</v>
      </c>
      <c r="D274" s="9">
        <v>2</v>
      </c>
      <c r="E274" s="9">
        <v>1</v>
      </c>
      <c r="J274" s="9"/>
    </row>
    <row r="275" spans="1:10" x14ac:dyDescent="0.25">
      <c r="A275" s="12">
        <v>11.415992115158588</v>
      </c>
      <c r="B275" s="2">
        <v>-74.71967380224261</v>
      </c>
      <c r="C275" s="9">
        <v>1</v>
      </c>
      <c r="D275" s="9">
        <v>2</v>
      </c>
      <c r="E275" s="9">
        <v>1</v>
      </c>
      <c r="J275" s="9"/>
    </row>
    <row r="276" spans="1:10" x14ac:dyDescent="0.25">
      <c r="A276" s="12">
        <v>11.457658781830105</v>
      </c>
      <c r="B276" s="2">
        <v>-75.62691131498471</v>
      </c>
      <c r="C276" s="9">
        <v>1</v>
      </c>
      <c r="D276" s="9">
        <v>2</v>
      </c>
      <c r="E276" s="9">
        <v>1</v>
      </c>
      <c r="J276" s="9"/>
    </row>
    <row r="277" spans="1:10" x14ac:dyDescent="0.25">
      <c r="A277" s="12">
        <v>11.499325448494346</v>
      </c>
      <c r="B277" s="2">
        <v>-76.523955147808351</v>
      </c>
      <c r="C277" s="9">
        <v>1</v>
      </c>
      <c r="D277" s="9">
        <v>2</v>
      </c>
      <c r="E277" s="9">
        <v>1</v>
      </c>
      <c r="J277" s="9"/>
    </row>
    <row r="278" spans="1:10" x14ac:dyDescent="0.25">
      <c r="A278" s="12">
        <v>11.540992115158588</v>
      </c>
      <c r="B278" s="2">
        <v>-77.278287461773701</v>
      </c>
      <c r="C278" s="9">
        <v>1</v>
      </c>
      <c r="D278" s="9">
        <v>2</v>
      </c>
      <c r="E278" s="9">
        <v>1</v>
      </c>
      <c r="J278" s="9"/>
    </row>
    <row r="279" spans="1:10" x14ac:dyDescent="0.25">
      <c r="A279" s="12">
        <v>11.582658781830105</v>
      </c>
      <c r="B279" s="2">
        <v>-78.460754332313968</v>
      </c>
      <c r="C279" s="9">
        <v>1</v>
      </c>
      <c r="D279" s="9">
        <v>2</v>
      </c>
      <c r="E279" s="9">
        <v>1</v>
      </c>
      <c r="J279" s="9"/>
    </row>
    <row r="280" spans="1:10" x14ac:dyDescent="0.25">
      <c r="A280" s="12">
        <v>11.624325448494346</v>
      </c>
      <c r="B280" s="2">
        <v>-79.418960244648318</v>
      </c>
      <c r="C280" s="9">
        <v>1</v>
      </c>
      <c r="D280" s="9">
        <v>2</v>
      </c>
      <c r="E280" s="9">
        <v>1</v>
      </c>
      <c r="J280" s="9"/>
    </row>
    <row r="281" spans="1:10" x14ac:dyDescent="0.25">
      <c r="A281" s="12">
        <v>11.672936559603841</v>
      </c>
      <c r="B281" s="2">
        <v>-80.407747196738015</v>
      </c>
      <c r="C281" s="9">
        <v>1</v>
      </c>
      <c r="D281" s="9">
        <v>2</v>
      </c>
      <c r="E281" s="9">
        <v>1</v>
      </c>
      <c r="J281" s="9"/>
    </row>
    <row r="282" spans="1:10" x14ac:dyDescent="0.25">
      <c r="A282" s="12">
        <v>11.714603226268082</v>
      </c>
      <c r="B282" s="2">
        <v>-81.25382262996942</v>
      </c>
      <c r="C282" s="9">
        <v>1</v>
      </c>
      <c r="D282" s="9">
        <v>2</v>
      </c>
      <c r="E282" s="9">
        <v>1</v>
      </c>
      <c r="J282" s="9"/>
    </row>
    <row r="283" spans="1:10" x14ac:dyDescent="0.25">
      <c r="A283" s="12">
        <v>11.756269892939599</v>
      </c>
      <c r="B283" s="2">
        <v>-81.9164118246687</v>
      </c>
      <c r="C283" s="9">
        <v>1</v>
      </c>
      <c r="D283" s="9">
        <v>2</v>
      </c>
      <c r="E283" s="9">
        <v>1</v>
      </c>
      <c r="J283" s="9"/>
    </row>
    <row r="284" spans="1:10" x14ac:dyDescent="0.25">
      <c r="A284" s="12">
        <v>11.797936559603841</v>
      </c>
      <c r="B284" s="2">
        <v>-82.966360856269119</v>
      </c>
      <c r="C284" s="9">
        <v>1</v>
      </c>
      <c r="D284" s="9">
        <v>2</v>
      </c>
      <c r="E284" s="9">
        <v>1</v>
      </c>
      <c r="J284" s="9"/>
    </row>
    <row r="285" spans="1:10" x14ac:dyDescent="0.25">
      <c r="A285" s="12">
        <v>11.839603226268082</v>
      </c>
      <c r="B285" s="2">
        <v>-83.904179408766566</v>
      </c>
      <c r="C285" s="9">
        <v>1</v>
      </c>
      <c r="D285" s="9">
        <v>2</v>
      </c>
      <c r="E285" s="9">
        <v>1</v>
      </c>
      <c r="J285" s="9"/>
    </row>
    <row r="286" spans="1:10" x14ac:dyDescent="0.25">
      <c r="A286" s="12">
        <v>11.881269892939599</v>
      </c>
      <c r="B286" s="2">
        <v>-84.862385321100916</v>
      </c>
      <c r="C286" s="9">
        <v>1</v>
      </c>
      <c r="D286" s="9">
        <v>2</v>
      </c>
      <c r="E286" s="9">
        <v>1</v>
      </c>
      <c r="J286" s="9"/>
    </row>
    <row r="287" spans="1:10" x14ac:dyDescent="0.25">
      <c r="A287" s="12">
        <v>11.922936559603841</v>
      </c>
      <c r="B287" s="2">
        <v>-85.769622833843016</v>
      </c>
      <c r="C287" s="9">
        <v>1</v>
      </c>
      <c r="D287" s="9">
        <v>2</v>
      </c>
      <c r="E287" s="9">
        <v>1</v>
      </c>
      <c r="J287" s="9"/>
    </row>
    <row r="288" spans="1:10" x14ac:dyDescent="0.25">
      <c r="A288" s="12">
        <v>11.964603226268082</v>
      </c>
      <c r="B288" s="2">
        <v>-86.911314984709492</v>
      </c>
      <c r="C288" s="9">
        <v>1</v>
      </c>
      <c r="D288" s="9">
        <v>2</v>
      </c>
      <c r="E288" s="9">
        <v>1</v>
      </c>
      <c r="J288" s="9"/>
    </row>
    <row r="289" spans="1:10" x14ac:dyDescent="0.25">
      <c r="A289" s="12">
        <v>12.006269892939599</v>
      </c>
      <c r="B289" s="2">
        <v>-87.99184505606523</v>
      </c>
      <c r="C289" s="9">
        <v>1</v>
      </c>
      <c r="D289" s="9">
        <v>2</v>
      </c>
      <c r="E289" s="9">
        <v>1</v>
      </c>
      <c r="J289" s="9"/>
    </row>
    <row r="290" spans="1:10" x14ac:dyDescent="0.25">
      <c r="A290" s="12">
        <v>12.047936559603841</v>
      </c>
      <c r="B290" s="2">
        <v>-89.011213047910289</v>
      </c>
      <c r="C290" s="9">
        <v>1</v>
      </c>
      <c r="D290" s="9">
        <v>2</v>
      </c>
      <c r="E290" s="9">
        <v>1</v>
      </c>
      <c r="J290" s="9"/>
    </row>
    <row r="291" spans="1:10" x14ac:dyDescent="0.25">
      <c r="A291" s="12">
        <v>12.089603226268082</v>
      </c>
      <c r="B291" s="2">
        <v>-90.091743119266056</v>
      </c>
      <c r="C291" s="9">
        <v>1</v>
      </c>
      <c r="D291" s="9">
        <v>2</v>
      </c>
      <c r="E291" s="9">
        <v>1</v>
      </c>
      <c r="J291" s="9"/>
    </row>
    <row r="292" spans="1:10" x14ac:dyDescent="0.25">
      <c r="A292" s="12">
        <v>12.131269892939599</v>
      </c>
      <c r="B292" s="2">
        <v>-90.886850152905197</v>
      </c>
      <c r="C292" s="9">
        <v>1</v>
      </c>
      <c r="D292" s="9">
        <v>2</v>
      </c>
      <c r="E292" s="9">
        <v>1</v>
      </c>
      <c r="J292" s="9"/>
    </row>
    <row r="293" spans="1:10" x14ac:dyDescent="0.25">
      <c r="A293" s="12">
        <v>12.172936559603841</v>
      </c>
      <c r="B293" s="2">
        <v>-92.201834862385326</v>
      </c>
      <c r="C293" s="9">
        <v>1</v>
      </c>
      <c r="D293" s="9">
        <v>2</v>
      </c>
      <c r="E293" s="9">
        <v>1</v>
      </c>
      <c r="J293" s="9"/>
    </row>
    <row r="294" spans="1:10" x14ac:dyDescent="0.25">
      <c r="A294" s="12">
        <v>12.214603226268082</v>
      </c>
      <c r="B294" s="2">
        <v>-93.272171253822634</v>
      </c>
      <c r="C294" s="9">
        <v>1</v>
      </c>
      <c r="D294" s="9">
        <v>2</v>
      </c>
      <c r="E294" s="9">
        <v>1</v>
      </c>
      <c r="J294" s="9"/>
    </row>
    <row r="295" spans="1:10" x14ac:dyDescent="0.25">
      <c r="A295" s="12">
        <v>12.256269892939599</v>
      </c>
      <c r="B295" s="2">
        <v>-94.475025484199804</v>
      </c>
      <c r="C295" s="9">
        <v>1</v>
      </c>
      <c r="D295" s="9">
        <v>2</v>
      </c>
      <c r="E295" s="9">
        <v>1</v>
      </c>
      <c r="J295" s="9"/>
    </row>
    <row r="296" spans="1:10" x14ac:dyDescent="0.25">
      <c r="A296" s="12">
        <v>12.297936559603841</v>
      </c>
      <c r="B296" s="2">
        <v>-95.57594291539246</v>
      </c>
      <c r="C296" s="9">
        <v>1</v>
      </c>
      <c r="D296" s="9">
        <v>2</v>
      </c>
      <c r="E296" s="9">
        <v>1</v>
      </c>
      <c r="J296" s="9"/>
    </row>
    <row r="297" spans="1:10" x14ac:dyDescent="0.25">
      <c r="A297" s="12">
        <v>12.339603226268082</v>
      </c>
      <c r="B297" s="2">
        <v>-96.727828746177366</v>
      </c>
      <c r="C297" s="9">
        <v>1</v>
      </c>
      <c r="D297" s="9">
        <v>2</v>
      </c>
      <c r="E297" s="9">
        <v>1</v>
      </c>
      <c r="J297" s="9"/>
    </row>
    <row r="298" spans="1:10" x14ac:dyDescent="0.25">
      <c r="A298" s="12">
        <v>12.381269892939599</v>
      </c>
      <c r="B298" s="2">
        <v>-97.9816513761468</v>
      </c>
      <c r="C298" s="9">
        <v>1</v>
      </c>
      <c r="D298" s="9">
        <v>2</v>
      </c>
      <c r="E298" s="9">
        <v>1</v>
      </c>
      <c r="J298" s="9"/>
    </row>
    <row r="299" spans="1:10" x14ac:dyDescent="0.25">
      <c r="A299" s="12">
        <v>12.422936559603841</v>
      </c>
      <c r="B299" s="2">
        <v>-99.204892966360845</v>
      </c>
      <c r="C299" s="9">
        <v>1</v>
      </c>
      <c r="D299" s="9">
        <v>2</v>
      </c>
      <c r="E299" s="9">
        <v>1</v>
      </c>
      <c r="J299" s="9"/>
    </row>
    <row r="300" spans="1:10" x14ac:dyDescent="0.25">
      <c r="A300" s="12">
        <v>12.464603226268082</v>
      </c>
      <c r="B300" s="2">
        <v>-100.45871559633028</v>
      </c>
      <c r="C300" s="9">
        <v>1</v>
      </c>
      <c r="D300" s="9">
        <v>2</v>
      </c>
      <c r="E300" s="9">
        <v>1</v>
      </c>
      <c r="J300" s="9"/>
    </row>
    <row r="301" spans="1:10" x14ac:dyDescent="0.25">
      <c r="A301" s="12">
        <v>12.506269892939599</v>
      </c>
      <c r="B301" s="2">
        <v>-101.77370030581041</v>
      </c>
      <c r="C301" s="9">
        <v>1</v>
      </c>
      <c r="D301" s="9">
        <v>2</v>
      </c>
      <c r="E301" s="9">
        <v>1</v>
      </c>
      <c r="J301" s="9"/>
    </row>
    <row r="302" spans="1:10" x14ac:dyDescent="0.25">
      <c r="A302" s="12">
        <v>12.547936559603841</v>
      </c>
      <c r="B302" s="2">
        <v>-102.99694189602447</v>
      </c>
      <c r="C302" s="9">
        <v>1</v>
      </c>
      <c r="D302" s="9">
        <v>2</v>
      </c>
      <c r="E302" s="9">
        <v>1</v>
      </c>
      <c r="J302" s="9"/>
    </row>
    <row r="303" spans="1:10" x14ac:dyDescent="0.25">
      <c r="A303" s="12">
        <v>12.589603226268082</v>
      </c>
      <c r="B303" s="2">
        <v>-104.37308868501529</v>
      </c>
      <c r="C303" s="9">
        <v>1</v>
      </c>
      <c r="D303" s="9">
        <v>2</v>
      </c>
      <c r="E303" s="9">
        <v>1</v>
      </c>
      <c r="J303" s="9"/>
    </row>
    <row r="304" spans="1:10" x14ac:dyDescent="0.25">
      <c r="A304" s="12">
        <v>12.631269892939599</v>
      </c>
      <c r="B304" s="2">
        <v>-105.68807339449542</v>
      </c>
      <c r="C304" s="9">
        <v>1</v>
      </c>
      <c r="D304" s="9">
        <v>2</v>
      </c>
      <c r="E304" s="9">
        <v>1</v>
      </c>
      <c r="J304" s="9"/>
    </row>
    <row r="305" spans="1:10" x14ac:dyDescent="0.25">
      <c r="A305" s="12">
        <v>12.672936559603841</v>
      </c>
      <c r="B305" s="2">
        <v>-107.20693170234455</v>
      </c>
      <c r="C305" s="9">
        <v>1</v>
      </c>
      <c r="D305" s="9">
        <v>2</v>
      </c>
      <c r="E305" s="9">
        <v>1</v>
      </c>
      <c r="J305" s="9"/>
    </row>
    <row r="306" spans="1:10" x14ac:dyDescent="0.25">
      <c r="A306" s="12">
        <v>12.714603226268082</v>
      </c>
      <c r="B306" s="2">
        <v>-108.76656472986748</v>
      </c>
      <c r="C306" s="9">
        <v>1</v>
      </c>
      <c r="D306" s="9">
        <v>2</v>
      </c>
      <c r="E306" s="9">
        <v>1</v>
      </c>
      <c r="J306" s="9"/>
    </row>
    <row r="307" spans="1:10" x14ac:dyDescent="0.25">
      <c r="A307" s="12">
        <v>12.756269892939599</v>
      </c>
      <c r="B307" s="2">
        <v>-110.14271151885831</v>
      </c>
      <c r="C307" s="9">
        <v>1</v>
      </c>
      <c r="D307" s="9">
        <v>2</v>
      </c>
      <c r="E307" s="9">
        <v>1</v>
      </c>
      <c r="J307" s="9"/>
    </row>
    <row r="308" spans="1:10" x14ac:dyDescent="0.25">
      <c r="A308" s="12">
        <v>12.797936559603841</v>
      </c>
      <c r="B308" s="2">
        <v>-111.77370030581041</v>
      </c>
      <c r="C308" s="9">
        <v>1</v>
      </c>
      <c r="D308" s="9">
        <v>2</v>
      </c>
      <c r="E308" s="9">
        <v>1</v>
      </c>
      <c r="J308" s="9"/>
    </row>
    <row r="309" spans="1:10" x14ac:dyDescent="0.25">
      <c r="A309" s="12">
        <v>12.839603226268082</v>
      </c>
      <c r="B309" s="2">
        <v>-113.36391437308868</v>
      </c>
      <c r="C309" s="9">
        <v>1</v>
      </c>
      <c r="D309" s="9">
        <v>2</v>
      </c>
      <c r="E309" s="9">
        <v>1</v>
      </c>
      <c r="J309" s="9"/>
    </row>
    <row r="310" spans="1:10" x14ac:dyDescent="0.25">
      <c r="A310" s="12">
        <v>12.881269892939599</v>
      </c>
      <c r="B310" s="2">
        <v>-114.80122324159022</v>
      </c>
      <c r="C310" s="9">
        <v>1</v>
      </c>
      <c r="D310" s="9">
        <v>2</v>
      </c>
      <c r="E310" s="9">
        <v>1</v>
      </c>
      <c r="J310" s="9"/>
    </row>
    <row r="311" spans="1:10" x14ac:dyDescent="0.25">
      <c r="A311" s="12">
        <v>12.929881004049093</v>
      </c>
      <c r="B311" s="2">
        <v>-116.44240570846075</v>
      </c>
      <c r="C311" s="9">
        <v>1</v>
      </c>
      <c r="D311" s="9">
        <v>2</v>
      </c>
      <c r="E311" s="9">
        <v>1</v>
      </c>
      <c r="J311" s="9"/>
    </row>
    <row r="312" spans="1:10" x14ac:dyDescent="0.25">
      <c r="A312" s="12">
        <v>12.971547670713335</v>
      </c>
      <c r="B312" s="2">
        <v>-118.05300713557595</v>
      </c>
      <c r="C312" s="9">
        <v>1</v>
      </c>
      <c r="D312" s="9">
        <v>2</v>
      </c>
      <c r="E312" s="9">
        <v>1</v>
      </c>
      <c r="J312" s="9"/>
    </row>
    <row r="313" spans="1:10" x14ac:dyDescent="0.25">
      <c r="A313" s="12">
        <v>13.013214337384852</v>
      </c>
      <c r="B313" s="2">
        <v>-119.84709480122324</v>
      </c>
      <c r="C313" s="9">
        <v>1</v>
      </c>
      <c r="D313" s="9">
        <v>2</v>
      </c>
      <c r="E313" s="9">
        <v>1</v>
      </c>
      <c r="J313" s="9"/>
    </row>
    <row r="314" spans="1:10" x14ac:dyDescent="0.25">
      <c r="A314" s="12">
        <v>13.054881004049093</v>
      </c>
      <c r="B314" s="2">
        <v>-121.41692150866463</v>
      </c>
      <c r="C314" s="9">
        <v>1</v>
      </c>
      <c r="D314" s="9">
        <v>2</v>
      </c>
      <c r="E314" s="9">
        <v>1</v>
      </c>
      <c r="J314" s="9"/>
    </row>
    <row r="315" spans="1:10" x14ac:dyDescent="0.25">
      <c r="A315" s="12">
        <v>13.096547670713335</v>
      </c>
      <c r="B315" s="2">
        <v>-122.79306829765545</v>
      </c>
      <c r="C315" s="9">
        <v>1</v>
      </c>
      <c r="D315" s="9">
        <v>2</v>
      </c>
      <c r="E315" s="9">
        <v>1</v>
      </c>
      <c r="J315" s="9"/>
    </row>
    <row r="316" spans="1:10" x14ac:dyDescent="0.25">
      <c r="A316" s="12">
        <v>13.138214337384852</v>
      </c>
      <c r="B316" s="2">
        <v>-124.71967380224261</v>
      </c>
      <c r="C316" s="9">
        <v>1</v>
      </c>
      <c r="D316" s="9">
        <v>2</v>
      </c>
      <c r="E316" s="9">
        <v>1</v>
      </c>
      <c r="J316" s="9"/>
    </row>
    <row r="317" spans="1:10" x14ac:dyDescent="0.25">
      <c r="A317" s="12">
        <v>13.179881004049093</v>
      </c>
      <c r="B317" s="2">
        <v>-126.34046890927625</v>
      </c>
      <c r="C317" s="9">
        <v>1</v>
      </c>
      <c r="D317" s="9">
        <v>2</v>
      </c>
      <c r="E317" s="9">
        <v>1</v>
      </c>
      <c r="J317" s="9"/>
    </row>
    <row r="318" spans="1:10" x14ac:dyDescent="0.25">
      <c r="A318" s="12">
        <v>13.228492115158588</v>
      </c>
      <c r="B318" s="2">
        <v>-128.27726809378186</v>
      </c>
      <c r="C318" s="9">
        <v>1</v>
      </c>
      <c r="D318" s="9">
        <v>2</v>
      </c>
      <c r="E318" s="9">
        <v>1</v>
      </c>
      <c r="J318" s="9"/>
    </row>
    <row r="319" spans="1:10" x14ac:dyDescent="0.25">
      <c r="A319" s="12">
        <v>13.270158781830105</v>
      </c>
      <c r="B319" s="2">
        <v>-130</v>
      </c>
      <c r="C319" s="9">
        <v>1</v>
      </c>
      <c r="D319" s="9">
        <v>2</v>
      </c>
      <c r="E319" s="9">
        <v>1</v>
      </c>
      <c r="J319" s="9"/>
    </row>
    <row r="320" spans="1:10" x14ac:dyDescent="0.25">
      <c r="A320" s="12">
        <v>13.311825448494346</v>
      </c>
      <c r="B320" s="2">
        <v>-131.75331294597351</v>
      </c>
      <c r="C320" s="9">
        <v>1</v>
      </c>
      <c r="D320" s="9">
        <v>2</v>
      </c>
      <c r="E320" s="9">
        <v>1</v>
      </c>
      <c r="J320" s="9"/>
    </row>
    <row r="321" spans="1:10" x14ac:dyDescent="0.25">
      <c r="A321" s="12">
        <v>13.360436559603841</v>
      </c>
      <c r="B321" s="2">
        <v>-133.88379204892968</v>
      </c>
      <c r="C321" s="9">
        <v>1</v>
      </c>
      <c r="D321" s="9">
        <v>2</v>
      </c>
      <c r="E321" s="9">
        <v>1</v>
      </c>
      <c r="J321" s="9"/>
    </row>
    <row r="322" spans="1:10" x14ac:dyDescent="0.25">
      <c r="A322" s="12">
        <v>13.409047670713335</v>
      </c>
      <c r="B322" s="2">
        <v>-135.86136595310907</v>
      </c>
      <c r="C322" s="9">
        <v>1</v>
      </c>
      <c r="D322" s="9">
        <v>2</v>
      </c>
      <c r="E322" s="9">
        <v>1</v>
      </c>
      <c r="J322" s="9"/>
    </row>
    <row r="323" spans="1:10" x14ac:dyDescent="0.25">
      <c r="A323" s="12">
        <v>13.450714337384852</v>
      </c>
      <c r="B323" s="2">
        <v>-137.61467889908258</v>
      </c>
      <c r="C323" s="9">
        <v>1</v>
      </c>
      <c r="D323" s="9">
        <v>2</v>
      </c>
      <c r="E323" s="9">
        <v>1</v>
      </c>
      <c r="J323" s="9"/>
    </row>
    <row r="324" spans="1:10" x14ac:dyDescent="0.25">
      <c r="A324" s="12">
        <v>13.492381004049093</v>
      </c>
      <c r="B324" s="2">
        <v>-139.32721712538228</v>
      </c>
      <c r="C324" s="9">
        <v>1</v>
      </c>
      <c r="D324" s="9">
        <v>2</v>
      </c>
      <c r="E324" s="9">
        <v>1</v>
      </c>
      <c r="J324" s="9"/>
    </row>
    <row r="325" spans="1:10" x14ac:dyDescent="0.25">
      <c r="A325" s="12">
        <v>13.534047670713335</v>
      </c>
      <c r="B325" s="2">
        <v>-140.95820591233436</v>
      </c>
      <c r="C325" s="9">
        <v>1</v>
      </c>
      <c r="D325" s="9">
        <v>2</v>
      </c>
      <c r="E325" s="9">
        <v>1</v>
      </c>
      <c r="J325" s="9"/>
    </row>
    <row r="326" spans="1:10" x14ac:dyDescent="0.25">
      <c r="A326" s="12">
        <v>13.575714337384852</v>
      </c>
      <c r="B326" s="2">
        <v>-142.50764525993884</v>
      </c>
      <c r="C326" s="9">
        <v>1</v>
      </c>
      <c r="D326" s="9">
        <v>2</v>
      </c>
      <c r="E326" s="9">
        <v>1</v>
      </c>
      <c r="J326" s="9"/>
    </row>
    <row r="327" spans="1:10" x14ac:dyDescent="0.25">
      <c r="A327" s="12">
        <v>13.617381004049093</v>
      </c>
      <c r="B327" s="2">
        <v>-144.03669724770643</v>
      </c>
      <c r="C327" s="9">
        <v>1</v>
      </c>
      <c r="D327" s="9">
        <v>2</v>
      </c>
      <c r="E327" s="9">
        <v>1</v>
      </c>
      <c r="J327" s="9"/>
    </row>
    <row r="328" spans="1:10" x14ac:dyDescent="0.25">
      <c r="A328" s="12">
        <v>13.659047670713335</v>
      </c>
      <c r="B328" s="2">
        <v>-145.57594291539246</v>
      </c>
      <c r="C328" s="9">
        <v>1</v>
      </c>
      <c r="D328" s="9">
        <v>2</v>
      </c>
      <c r="E328" s="9">
        <v>1</v>
      </c>
      <c r="J328" s="9"/>
    </row>
    <row r="329" spans="1:10" x14ac:dyDescent="0.25">
      <c r="A329" s="12">
        <v>13.700714337384852</v>
      </c>
      <c r="B329" s="2">
        <v>-146.86034658511721</v>
      </c>
      <c r="C329" s="9">
        <v>1</v>
      </c>
      <c r="D329" s="9">
        <v>2</v>
      </c>
      <c r="E329" s="9">
        <v>1</v>
      </c>
      <c r="J329" s="9"/>
    </row>
    <row r="330" spans="1:10" x14ac:dyDescent="0.25">
      <c r="A330" s="12">
        <v>13.749325448494346</v>
      </c>
      <c r="B330" s="2">
        <v>-148.60346585117227</v>
      </c>
      <c r="C330" s="9">
        <v>1</v>
      </c>
      <c r="D330" s="9">
        <v>2</v>
      </c>
      <c r="E330" s="9">
        <v>1</v>
      </c>
      <c r="J330" s="9"/>
    </row>
    <row r="331" spans="1:10" x14ac:dyDescent="0.25">
      <c r="A331" s="12">
        <v>13.797936559603841</v>
      </c>
      <c r="B331" s="2">
        <v>-150.16309887869522</v>
      </c>
      <c r="C331" s="9">
        <v>1</v>
      </c>
      <c r="D331" s="9">
        <v>2</v>
      </c>
      <c r="E331" s="9">
        <v>1</v>
      </c>
      <c r="J331" s="9"/>
    </row>
    <row r="332" spans="1:10" x14ac:dyDescent="0.25">
      <c r="A332" s="12">
        <v>13.846547670713335</v>
      </c>
      <c r="B332" s="2">
        <v>-151.83486238532109</v>
      </c>
      <c r="C332" s="9">
        <v>1</v>
      </c>
      <c r="D332" s="9">
        <v>2</v>
      </c>
      <c r="E332" s="9">
        <v>1</v>
      </c>
      <c r="J332" s="9"/>
    </row>
    <row r="333" spans="1:10" x14ac:dyDescent="0.25">
      <c r="A333" s="12">
        <v>13.895158781830105</v>
      </c>
      <c r="B333" s="2">
        <v>-153.38430173292559</v>
      </c>
      <c r="C333" s="9">
        <v>1</v>
      </c>
      <c r="D333" s="9">
        <v>2</v>
      </c>
      <c r="E333" s="9">
        <v>1</v>
      </c>
      <c r="J333" s="9"/>
    </row>
    <row r="334" spans="1:10" x14ac:dyDescent="0.25">
      <c r="A334" s="12">
        <v>13.943769892939599</v>
      </c>
      <c r="B334" s="2">
        <v>-154.85219164118246</v>
      </c>
      <c r="C334" s="9">
        <v>1</v>
      </c>
      <c r="D334" s="9">
        <v>2</v>
      </c>
      <c r="E334" s="9">
        <v>1</v>
      </c>
      <c r="J334" s="9"/>
    </row>
    <row r="335" spans="1:10" x14ac:dyDescent="0.25">
      <c r="A335" s="12">
        <v>13.985436559603841</v>
      </c>
      <c r="B335" s="2">
        <v>-156.13659531090724</v>
      </c>
      <c r="C335" s="9">
        <v>1</v>
      </c>
      <c r="D335" s="9">
        <v>2</v>
      </c>
      <c r="E335" s="9">
        <v>1</v>
      </c>
      <c r="J335" s="9"/>
    </row>
    <row r="336" spans="1:10" x14ac:dyDescent="0.25">
      <c r="A336" s="12">
        <v>14.027103226268082</v>
      </c>
      <c r="B336" s="2">
        <v>-157.5025484199796</v>
      </c>
      <c r="C336" s="9">
        <v>1</v>
      </c>
      <c r="D336" s="9">
        <v>2</v>
      </c>
      <c r="E336" s="9">
        <v>1</v>
      </c>
      <c r="J336" s="9"/>
    </row>
    <row r="337" spans="1:10" x14ac:dyDescent="0.25">
      <c r="A337" s="12">
        <v>14.075714337384852</v>
      </c>
      <c r="B337" s="2">
        <v>-158.88888888888889</v>
      </c>
      <c r="C337" s="9">
        <v>1</v>
      </c>
      <c r="D337" s="9">
        <v>2</v>
      </c>
      <c r="E337" s="9">
        <v>1</v>
      </c>
      <c r="J337" s="9"/>
    </row>
    <row r="338" spans="1:10" x14ac:dyDescent="0.25">
      <c r="A338" s="12">
        <v>14.117381004049093</v>
      </c>
      <c r="B338" s="2">
        <v>-160.1019367991845</v>
      </c>
      <c r="C338" s="9">
        <v>1</v>
      </c>
      <c r="D338" s="9">
        <v>2</v>
      </c>
      <c r="E338" s="9">
        <v>1</v>
      </c>
      <c r="J338" s="9"/>
    </row>
    <row r="339" spans="1:10" x14ac:dyDescent="0.25">
      <c r="A339" s="12">
        <v>14.159047670713335</v>
      </c>
      <c r="B339" s="2">
        <v>-161.36595310907239</v>
      </c>
      <c r="C339" s="9">
        <v>1</v>
      </c>
      <c r="D339" s="9">
        <v>2</v>
      </c>
      <c r="E339" s="9">
        <v>1</v>
      </c>
      <c r="J339" s="9"/>
    </row>
    <row r="340" spans="1:10" x14ac:dyDescent="0.25">
      <c r="A340" s="12">
        <v>14.200714337384852</v>
      </c>
      <c r="B340" s="2">
        <v>-162.6401630988787</v>
      </c>
      <c r="C340" s="9">
        <v>1</v>
      </c>
      <c r="D340" s="9">
        <v>2</v>
      </c>
      <c r="E340" s="9">
        <v>1</v>
      </c>
      <c r="J340" s="9"/>
    </row>
    <row r="341" spans="1:10" x14ac:dyDescent="0.25">
      <c r="A341" s="12">
        <v>14.242381004049093</v>
      </c>
      <c r="B341" s="2">
        <v>-163.69011213047912</v>
      </c>
      <c r="C341" s="9">
        <v>1</v>
      </c>
      <c r="D341" s="9">
        <v>2</v>
      </c>
      <c r="E341" s="9">
        <v>1</v>
      </c>
      <c r="J341" s="9"/>
    </row>
    <row r="342" spans="1:10" x14ac:dyDescent="0.25">
      <c r="A342" s="12">
        <v>14.284047670713335</v>
      </c>
      <c r="B342" s="2">
        <v>-165.0356778797146</v>
      </c>
      <c r="C342" s="9">
        <v>1</v>
      </c>
      <c r="D342" s="9">
        <v>2</v>
      </c>
      <c r="E342" s="9">
        <v>1</v>
      </c>
      <c r="J342" s="9"/>
    </row>
    <row r="343" spans="1:10" x14ac:dyDescent="0.25">
      <c r="A343" s="12">
        <v>14.325714337384852</v>
      </c>
      <c r="B343" s="2">
        <v>-166.29969418960243</v>
      </c>
      <c r="C343" s="9">
        <v>1</v>
      </c>
      <c r="D343" s="9">
        <v>2</v>
      </c>
      <c r="E343" s="9">
        <v>1</v>
      </c>
      <c r="J343" s="9"/>
    </row>
    <row r="344" spans="1:10" x14ac:dyDescent="0.25">
      <c r="A344" s="12">
        <v>14.367381004049093</v>
      </c>
      <c r="B344" s="2">
        <v>-167.51274209989808</v>
      </c>
      <c r="C344" s="9">
        <v>1</v>
      </c>
      <c r="D344" s="9">
        <v>2</v>
      </c>
      <c r="E344" s="9">
        <v>1</v>
      </c>
      <c r="J344" s="9"/>
    </row>
    <row r="345" spans="1:10" x14ac:dyDescent="0.25">
      <c r="A345" s="12">
        <v>14.409047670713335</v>
      </c>
      <c r="B345" s="2">
        <v>-168.72579001019369</v>
      </c>
      <c r="C345" s="9">
        <v>1</v>
      </c>
      <c r="D345" s="9">
        <v>2</v>
      </c>
      <c r="E345" s="9">
        <v>1</v>
      </c>
      <c r="J345" s="9"/>
    </row>
    <row r="346" spans="1:10" x14ac:dyDescent="0.25">
      <c r="A346" s="12">
        <v>14.450714337384852</v>
      </c>
      <c r="B346" s="2">
        <v>-169.91845056065239</v>
      </c>
      <c r="C346" s="9">
        <v>1</v>
      </c>
      <c r="D346" s="9">
        <v>2</v>
      </c>
      <c r="E346" s="9">
        <v>1</v>
      </c>
      <c r="J346" s="9"/>
    </row>
    <row r="347" spans="1:10" x14ac:dyDescent="0.25">
      <c r="A347" s="12">
        <v>14.492381004049093</v>
      </c>
      <c r="B347" s="2">
        <v>-171.11111111111111</v>
      </c>
      <c r="C347" s="9">
        <v>1</v>
      </c>
      <c r="D347" s="9">
        <v>2</v>
      </c>
      <c r="E347" s="9">
        <v>1</v>
      </c>
      <c r="J347" s="9"/>
    </row>
    <row r="348" spans="1:10" x14ac:dyDescent="0.25">
      <c r="A348" s="12">
        <v>14.534047670713335</v>
      </c>
      <c r="B348" s="2">
        <v>-172.30377166156984</v>
      </c>
      <c r="C348" s="9">
        <v>1</v>
      </c>
      <c r="D348" s="9">
        <v>2</v>
      </c>
      <c r="E348" s="9">
        <v>1</v>
      </c>
      <c r="J348" s="9"/>
    </row>
    <row r="349" spans="1:10" x14ac:dyDescent="0.25">
      <c r="A349" s="12">
        <v>14.575714337384852</v>
      </c>
      <c r="B349" s="2">
        <v>-173.45565749235473</v>
      </c>
      <c r="C349" s="9">
        <v>1</v>
      </c>
      <c r="D349" s="9">
        <v>2</v>
      </c>
      <c r="E349" s="9">
        <v>1</v>
      </c>
      <c r="J349" s="9"/>
    </row>
    <row r="350" spans="1:10" x14ac:dyDescent="0.25">
      <c r="A350" s="12">
        <v>14.617381004049093</v>
      </c>
      <c r="B350" s="2">
        <v>-174.5565749235474</v>
      </c>
      <c r="C350" s="9">
        <v>1</v>
      </c>
      <c r="D350" s="9">
        <v>2</v>
      </c>
      <c r="E350" s="9">
        <v>1</v>
      </c>
      <c r="J350" s="9"/>
    </row>
    <row r="351" spans="1:10" x14ac:dyDescent="0.25">
      <c r="A351" s="12">
        <v>14.659047670713335</v>
      </c>
      <c r="B351" s="2">
        <v>-175.70846075433232</v>
      </c>
      <c r="C351" s="9">
        <v>1</v>
      </c>
      <c r="D351" s="9">
        <v>2</v>
      </c>
      <c r="E351" s="9">
        <v>1</v>
      </c>
      <c r="J351" s="9"/>
    </row>
    <row r="352" spans="1:10" x14ac:dyDescent="0.25">
      <c r="A352" s="12">
        <v>14.700714337384852</v>
      </c>
      <c r="B352" s="2">
        <v>-176.81957186544344</v>
      </c>
      <c r="C352" s="9">
        <v>1</v>
      </c>
      <c r="D352" s="9">
        <v>2</v>
      </c>
      <c r="E352" s="9">
        <v>1</v>
      </c>
      <c r="J352" s="9"/>
    </row>
    <row r="353" spans="1:10" x14ac:dyDescent="0.25">
      <c r="A353" s="12">
        <v>14.742381004049093</v>
      </c>
      <c r="B353" s="2">
        <v>-177.83893985728849</v>
      </c>
      <c r="C353" s="9">
        <v>1</v>
      </c>
      <c r="D353" s="9">
        <v>2</v>
      </c>
      <c r="E353" s="9">
        <v>1</v>
      </c>
      <c r="J353" s="9"/>
    </row>
    <row r="354" spans="1:10" x14ac:dyDescent="0.25">
      <c r="A354" s="12">
        <v>14.784047670713335</v>
      </c>
      <c r="B354" s="2">
        <v>-178.53211009174311</v>
      </c>
      <c r="C354" s="9">
        <v>1</v>
      </c>
      <c r="D354" s="9">
        <v>2</v>
      </c>
      <c r="E354" s="9">
        <v>1</v>
      </c>
      <c r="J354" s="9"/>
    </row>
    <row r="355" spans="1:10" x14ac:dyDescent="0.25">
      <c r="A355" s="12">
        <v>14.825714337384852</v>
      </c>
      <c r="B355" s="2">
        <v>-179.12334352701325</v>
      </c>
      <c r="C355" s="9">
        <v>1</v>
      </c>
      <c r="D355" s="9">
        <v>2</v>
      </c>
      <c r="E355" s="9">
        <v>1</v>
      </c>
      <c r="J355" s="9"/>
    </row>
    <row r="356" spans="1:10" x14ac:dyDescent="0.25">
      <c r="A356" s="12">
        <v>14.874325448494346</v>
      </c>
      <c r="B356" s="2">
        <v>-180.20387359836903</v>
      </c>
      <c r="C356" s="9">
        <v>1</v>
      </c>
      <c r="D356" s="9">
        <v>2</v>
      </c>
      <c r="E356" s="9">
        <v>1</v>
      </c>
      <c r="J356" s="9"/>
    </row>
    <row r="357" spans="1:10" x14ac:dyDescent="0.25">
      <c r="A357" s="12">
        <v>14.915992115158588</v>
      </c>
      <c r="B357" s="2">
        <v>-181.24362895005098</v>
      </c>
      <c r="C357" s="9">
        <v>1</v>
      </c>
      <c r="D357" s="9">
        <v>2</v>
      </c>
      <c r="E357" s="9">
        <v>1</v>
      </c>
      <c r="J357" s="9"/>
    </row>
    <row r="358" spans="1:10" x14ac:dyDescent="0.25">
      <c r="A358" s="12">
        <v>14.957658781830105</v>
      </c>
      <c r="B358" s="2">
        <v>-182.26299694189603</v>
      </c>
      <c r="C358" s="9">
        <v>1</v>
      </c>
      <c r="D358" s="9">
        <v>2</v>
      </c>
      <c r="E358" s="9">
        <v>1</v>
      </c>
      <c r="J358" s="9"/>
    </row>
    <row r="359" spans="1:10" x14ac:dyDescent="0.25">
      <c r="A359" s="12">
        <v>15.006269892939599</v>
      </c>
      <c r="B359" s="2">
        <v>-183.47604485219165</v>
      </c>
      <c r="C359" s="9">
        <v>1</v>
      </c>
      <c r="D359" s="9">
        <v>2</v>
      </c>
      <c r="E359" s="9">
        <v>1</v>
      </c>
      <c r="J359" s="9"/>
    </row>
    <row r="360" spans="1:10" x14ac:dyDescent="0.25">
      <c r="A360" s="12">
        <v>15.054881004049093</v>
      </c>
      <c r="B360" s="2">
        <v>-184.64831804281346</v>
      </c>
      <c r="C360" s="9">
        <v>1</v>
      </c>
      <c r="D360" s="9">
        <v>2</v>
      </c>
      <c r="E360" s="9">
        <v>1</v>
      </c>
      <c r="J360" s="9"/>
    </row>
    <row r="361" spans="1:10" x14ac:dyDescent="0.25">
      <c r="A361" s="12">
        <v>15.096547670713335</v>
      </c>
      <c r="B361" s="2">
        <v>-185.72884811416921</v>
      </c>
      <c r="C361" s="9">
        <v>1</v>
      </c>
      <c r="D361" s="9">
        <v>2</v>
      </c>
      <c r="E361" s="9">
        <v>1</v>
      </c>
      <c r="J361" s="9"/>
    </row>
    <row r="362" spans="1:10" x14ac:dyDescent="0.25">
      <c r="A362" s="12">
        <v>15.138214337384852</v>
      </c>
      <c r="B362" s="2">
        <v>-186.69724770642202</v>
      </c>
      <c r="C362" s="9">
        <v>1</v>
      </c>
      <c r="D362" s="9">
        <v>2</v>
      </c>
      <c r="E362" s="9">
        <v>1</v>
      </c>
      <c r="J362" s="9"/>
    </row>
    <row r="363" spans="1:10" x14ac:dyDescent="0.25">
      <c r="A363" s="12">
        <v>15.179881004049093</v>
      </c>
      <c r="B363" s="2">
        <v>-187.8797145769623</v>
      </c>
      <c r="C363" s="9">
        <v>1</v>
      </c>
      <c r="D363" s="9">
        <v>2</v>
      </c>
      <c r="E363" s="9">
        <v>1</v>
      </c>
      <c r="J363" s="9"/>
    </row>
    <row r="364" spans="1:10" x14ac:dyDescent="0.25">
      <c r="A364" s="12">
        <v>15.221547670713335</v>
      </c>
      <c r="B364" s="2">
        <v>-188.48114169215089</v>
      </c>
      <c r="C364" s="9">
        <v>1</v>
      </c>
      <c r="D364" s="9">
        <v>2</v>
      </c>
      <c r="E364" s="9">
        <v>1</v>
      </c>
      <c r="J364" s="9"/>
    </row>
    <row r="365" spans="1:10" x14ac:dyDescent="0.25">
      <c r="A365" s="12">
        <v>15.263214337384852</v>
      </c>
      <c r="B365" s="2">
        <v>-189.592252803262</v>
      </c>
      <c r="C365" s="9">
        <v>1</v>
      </c>
      <c r="D365" s="9">
        <v>2</v>
      </c>
      <c r="E365" s="9">
        <v>1</v>
      </c>
      <c r="J365" s="9"/>
    </row>
    <row r="366" spans="1:10" x14ac:dyDescent="0.25">
      <c r="A366" s="12">
        <v>15.304881004049093</v>
      </c>
      <c r="B366" s="2">
        <v>-190.39755351681958</v>
      </c>
      <c r="C366" s="9">
        <v>1</v>
      </c>
      <c r="D366" s="9">
        <v>2</v>
      </c>
      <c r="E366" s="9">
        <v>1</v>
      </c>
      <c r="J366" s="9"/>
    </row>
    <row r="367" spans="1:10" x14ac:dyDescent="0.25">
      <c r="A367" s="12">
        <v>15.346547670713335</v>
      </c>
      <c r="B367" s="2">
        <v>-191.19266055045873</v>
      </c>
      <c r="C367" s="9">
        <v>1</v>
      </c>
      <c r="D367" s="9">
        <v>2</v>
      </c>
      <c r="E367" s="9">
        <v>1</v>
      </c>
      <c r="J367" s="9"/>
    </row>
    <row r="368" spans="1:10" x14ac:dyDescent="0.25">
      <c r="A368" s="12">
        <v>15.388214337384852</v>
      </c>
      <c r="B368" s="2">
        <v>-192.14067278287462</v>
      </c>
      <c r="C368" s="9">
        <v>1</v>
      </c>
      <c r="D368" s="9">
        <v>2</v>
      </c>
      <c r="E368" s="9">
        <v>1</v>
      </c>
      <c r="J368" s="9"/>
    </row>
    <row r="369" spans="1:10" x14ac:dyDescent="0.25">
      <c r="A369" s="12">
        <v>15.429881004049093</v>
      </c>
      <c r="B369" s="2">
        <v>-193.01732925586137</v>
      </c>
      <c r="C369" s="9">
        <v>1</v>
      </c>
      <c r="D369" s="9">
        <v>2</v>
      </c>
      <c r="E369" s="9">
        <v>1</v>
      </c>
      <c r="J369" s="9"/>
    </row>
    <row r="370" spans="1:10" x14ac:dyDescent="0.25">
      <c r="A370" s="12">
        <v>15.471547670713335</v>
      </c>
      <c r="B370" s="2">
        <v>-193.88379204892965</v>
      </c>
      <c r="C370" s="9">
        <v>1</v>
      </c>
      <c r="D370" s="9">
        <v>2</v>
      </c>
      <c r="E370" s="9">
        <v>1</v>
      </c>
      <c r="J370" s="9"/>
    </row>
    <row r="371" spans="1:10" x14ac:dyDescent="0.25">
      <c r="A371" s="12">
        <v>15.513214337384852</v>
      </c>
      <c r="B371" s="2">
        <v>-194.71967380224262</v>
      </c>
      <c r="C371" s="9">
        <v>1</v>
      </c>
      <c r="D371" s="9">
        <v>2</v>
      </c>
      <c r="E371" s="9">
        <v>1</v>
      </c>
      <c r="J371" s="9"/>
    </row>
    <row r="372" spans="1:10" x14ac:dyDescent="0.25">
      <c r="A372" s="12">
        <v>15.554881004049093</v>
      </c>
      <c r="B372" s="2">
        <v>-195.59633027522935</v>
      </c>
      <c r="C372" s="9">
        <v>1</v>
      </c>
      <c r="D372" s="9">
        <v>2</v>
      </c>
      <c r="E372" s="9">
        <v>1</v>
      </c>
      <c r="J372" s="9"/>
    </row>
    <row r="373" spans="1:10" x14ac:dyDescent="0.25">
      <c r="A373" s="12">
        <v>15.596547670713335</v>
      </c>
      <c r="B373" s="2">
        <v>-196.51376146788991</v>
      </c>
      <c r="C373" s="9">
        <v>1</v>
      </c>
      <c r="D373" s="9">
        <v>2</v>
      </c>
      <c r="E373" s="9">
        <v>1</v>
      </c>
      <c r="J373" s="9"/>
    </row>
    <row r="374" spans="1:10" x14ac:dyDescent="0.25">
      <c r="A374" s="12">
        <v>15.638214337384852</v>
      </c>
      <c r="B374" s="2">
        <v>-197.48216106014272</v>
      </c>
      <c r="C374" s="9">
        <v>1</v>
      </c>
      <c r="D374" s="9">
        <v>2</v>
      </c>
      <c r="E374" s="9">
        <v>1</v>
      </c>
      <c r="J374" s="9"/>
    </row>
    <row r="375" spans="1:10" x14ac:dyDescent="0.25">
      <c r="A375" s="12">
        <v>15.686825448494346</v>
      </c>
      <c r="B375" s="2">
        <v>-198.59327217125383</v>
      </c>
      <c r="C375" s="9">
        <v>1</v>
      </c>
      <c r="D375" s="9">
        <v>2</v>
      </c>
      <c r="E375" s="9">
        <v>1</v>
      </c>
      <c r="J375" s="9"/>
    </row>
    <row r="376" spans="1:10" x14ac:dyDescent="0.25">
      <c r="A376" s="12">
        <v>15.728492115158588</v>
      </c>
      <c r="B376" s="2">
        <v>-199.27624872579003</v>
      </c>
      <c r="C376" s="9">
        <v>1</v>
      </c>
      <c r="D376" s="9">
        <v>2</v>
      </c>
      <c r="E376" s="9">
        <v>1</v>
      </c>
      <c r="J376" s="9"/>
    </row>
    <row r="377" spans="1:10" x14ac:dyDescent="0.25">
      <c r="A377" s="12">
        <v>15.770158781830105</v>
      </c>
      <c r="B377" s="2">
        <v>-200.08154943934761</v>
      </c>
      <c r="C377" s="9">
        <v>1</v>
      </c>
      <c r="D377" s="9">
        <v>2</v>
      </c>
      <c r="E377" s="9">
        <v>1</v>
      </c>
      <c r="J377" s="9"/>
    </row>
    <row r="378" spans="1:10" x14ac:dyDescent="0.25">
      <c r="A378" s="12">
        <v>15.811825448494346</v>
      </c>
      <c r="B378" s="2">
        <v>-201.15188583078492</v>
      </c>
      <c r="C378" s="9">
        <v>1</v>
      </c>
      <c r="D378" s="9">
        <v>2</v>
      </c>
      <c r="E378" s="9">
        <v>1</v>
      </c>
      <c r="J378" s="9"/>
    </row>
    <row r="379" spans="1:10" x14ac:dyDescent="0.25">
      <c r="A379" s="12">
        <v>15.853492115158588</v>
      </c>
      <c r="B379" s="2">
        <v>-202.06931702344545</v>
      </c>
      <c r="C379" s="9">
        <v>1</v>
      </c>
      <c r="D379" s="9">
        <v>2</v>
      </c>
      <c r="E379" s="9">
        <v>1</v>
      </c>
      <c r="J379" s="9"/>
    </row>
    <row r="380" spans="1:10" x14ac:dyDescent="0.25">
      <c r="A380" s="12">
        <v>15.902103226268082</v>
      </c>
      <c r="B380" s="2">
        <v>-203.47604485219165</v>
      </c>
      <c r="C380" s="9">
        <v>1</v>
      </c>
      <c r="D380" s="9">
        <v>2</v>
      </c>
      <c r="E380" s="9">
        <v>1</v>
      </c>
      <c r="J380" s="9"/>
    </row>
    <row r="381" spans="1:10" x14ac:dyDescent="0.25">
      <c r="A381" s="12">
        <v>15.943769892939599</v>
      </c>
      <c r="B381" s="2">
        <v>-204.67889908256879</v>
      </c>
      <c r="C381" s="9">
        <v>1</v>
      </c>
      <c r="D381" s="9">
        <v>2</v>
      </c>
      <c r="E381" s="9">
        <v>1</v>
      </c>
      <c r="J381" s="9"/>
    </row>
    <row r="382" spans="1:10" x14ac:dyDescent="0.25">
      <c r="A382" s="12">
        <v>15.985436559603841</v>
      </c>
      <c r="B382" s="2">
        <v>-206.04485219164118</v>
      </c>
      <c r="C382" s="9">
        <v>1</v>
      </c>
      <c r="D382" s="9">
        <v>2</v>
      </c>
      <c r="E382" s="9">
        <v>1</v>
      </c>
      <c r="J382" s="9"/>
    </row>
    <row r="383" spans="1:10" x14ac:dyDescent="0.25">
      <c r="A383" s="12">
        <v>16.027103226268082</v>
      </c>
      <c r="B383" s="2">
        <v>-207.07441386340469</v>
      </c>
      <c r="C383" s="9">
        <v>1</v>
      </c>
      <c r="D383" s="9">
        <v>2</v>
      </c>
      <c r="E383" s="9">
        <v>1</v>
      </c>
      <c r="J383" s="9"/>
    </row>
    <row r="384" spans="1:10" x14ac:dyDescent="0.25">
      <c r="A384" s="12">
        <v>16.068769892939599</v>
      </c>
      <c r="B384" s="2">
        <v>-208.21610601427113</v>
      </c>
      <c r="C384" s="9">
        <v>1</v>
      </c>
      <c r="D384" s="9">
        <v>2</v>
      </c>
      <c r="E384" s="9">
        <v>1</v>
      </c>
      <c r="J384" s="9"/>
    </row>
    <row r="385" spans="1:10" x14ac:dyDescent="0.25">
      <c r="A385" s="12">
        <v>16.110436559603841</v>
      </c>
      <c r="B385" s="2">
        <v>-209.36799184505605</v>
      </c>
      <c r="C385" s="9">
        <v>1</v>
      </c>
      <c r="D385" s="9">
        <v>2</v>
      </c>
      <c r="E385" s="9">
        <v>1</v>
      </c>
      <c r="J385" s="9"/>
    </row>
    <row r="386" spans="1:10" x14ac:dyDescent="0.25">
      <c r="A386" s="12">
        <v>16.152103226268082</v>
      </c>
      <c r="B386" s="2">
        <v>-210.54026503567786</v>
      </c>
      <c r="C386" s="9">
        <v>1</v>
      </c>
      <c r="D386" s="9">
        <v>2</v>
      </c>
      <c r="E386" s="9">
        <v>1</v>
      </c>
      <c r="J386" s="9"/>
    </row>
    <row r="387" spans="1:10" x14ac:dyDescent="0.25">
      <c r="A387" s="12">
        <v>16.193769892939599</v>
      </c>
      <c r="B387" s="2">
        <v>-208.19571865443427</v>
      </c>
      <c r="C387" s="9">
        <v>1</v>
      </c>
      <c r="D387" s="9">
        <v>2</v>
      </c>
      <c r="E387" s="9">
        <v>1</v>
      </c>
      <c r="J387" s="9"/>
    </row>
    <row r="388" spans="1:10" x14ac:dyDescent="0.25">
      <c r="A388" s="12">
        <v>16.235436559603841</v>
      </c>
      <c r="B388" s="2">
        <v>-214.23037716615698</v>
      </c>
      <c r="C388" s="9">
        <v>1</v>
      </c>
      <c r="D388" s="9">
        <v>2</v>
      </c>
      <c r="E388" s="9">
        <v>1</v>
      </c>
      <c r="J388" s="9"/>
    </row>
    <row r="389" spans="1:10" x14ac:dyDescent="0.25">
      <c r="A389" s="12">
        <v>16.277103226268082</v>
      </c>
      <c r="B389" s="2">
        <v>-215.3822629969419</v>
      </c>
      <c r="C389" s="9">
        <v>1</v>
      </c>
      <c r="D389" s="9">
        <v>2</v>
      </c>
      <c r="E389" s="9">
        <v>1</v>
      </c>
      <c r="J389" s="9"/>
    </row>
    <row r="390" spans="1:10" x14ac:dyDescent="0.25">
      <c r="A390" s="12">
        <v>16.325714337384852</v>
      </c>
      <c r="B390" s="2">
        <v>-216.66666666666669</v>
      </c>
      <c r="C390" s="9">
        <v>1</v>
      </c>
      <c r="D390" s="9">
        <v>2</v>
      </c>
      <c r="E390" s="9">
        <v>1</v>
      </c>
      <c r="J390" s="9"/>
    </row>
    <row r="391" spans="1:10" x14ac:dyDescent="0.25">
      <c r="A391" s="12">
        <v>16.367381004049093</v>
      </c>
      <c r="B391" s="2">
        <v>-217.55351681957185</v>
      </c>
      <c r="C391" s="9">
        <v>1</v>
      </c>
      <c r="D391" s="9">
        <v>2</v>
      </c>
      <c r="E391" s="9">
        <v>1</v>
      </c>
      <c r="J391" s="9"/>
    </row>
    <row r="392" spans="1:10" x14ac:dyDescent="0.25">
      <c r="A392" s="12">
        <v>16.409047670713335</v>
      </c>
      <c r="B392" s="2">
        <v>-218.9092762487258</v>
      </c>
      <c r="C392" s="9">
        <v>1</v>
      </c>
      <c r="D392" s="9">
        <v>2</v>
      </c>
      <c r="E392" s="9">
        <v>1</v>
      </c>
      <c r="J392" s="9"/>
    </row>
    <row r="393" spans="1:10" x14ac:dyDescent="0.25">
      <c r="A393" s="12">
        <v>16.450714337384852</v>
      </c>
      <c r="B393" s="2">
        <v>-219.98980632008156</v>
      </c>
      <c r="C393" s="9">
        <v>1</v>
      </c>
      <c r="D393" s="9">
        <v>2</v>
      </c>
      <c r="E393" s="9">
        <v>1</v>
      </c>
      <c r="J393" s="9"/>
    </row>
    <row r="394" spans="1:10" x14ac:dyDescent="0.25">
      <c r="A394" s="12">
        <v>16.492381004049093</v>
      </c>
      <c r="B394" s="2">
        <v>-221.45769622833842</v>
      </c>
      <c r="C394" s="9">
        <v>1</v>
      </c>
      <c r="D394" s="9">
        <v>2</v>
      </c>
      <c r="E394" s="9">
        <v>1</v>
      </c>
      <c r="J394" s="9"/>
    </row>
    <row r="395" spans="1:10" x14ac:dyDescent="0.25">
      <c r="A395" s="12">
        <v>16.534047670713335</v>
      </c>
      <c r="B395" s="2">
        <v>-222.47706422018348</v>
      </c>
      <c r="C395" s="9">
        <v>1</v>
      </c>
      <c r="D395" s="9">
        <v>2</v>
      </c>
      <c r="E395" s="9">
        <v>1</v>
      </c>
      <c r="J395" s="9"/>
    </row>
    <row r="396" spans="1:10" x14ac:dyDescent="0.25">
      <c r="A396" s="12">
        <v>16.575714337384852</v>
      </c>
      <c r="B396" s="2">
        <v>-223.81243628950051</v>
      </c>
      <c r="C396" s="9">
        <v>1</v>
      </c>
      <c r="D396" s="9">
        <v>2</v>
      </c>
      <c r="E396" s="9">
        <v>1</v>
      </c>
      <c r="J396" s="9"/>
    </row>
    <row r="397" spans="1:10" x14ac:dyDescent="0.25">
      <c r="A397" s="12">
        <v>16.617381004049093</v>
      </c>
      <c r="B397" s="2">
        <v>-224.98470948012235</v>
      </c>
      <c r="C397" s="9">
        <v>1</v>
      </c>
      <c r="D397" s="9">
        <v>2</v>
      </c>
      <c r="E397" s="9">
        <v>1</v>
      </c>
      <c r="J397" s="9"/>
    </row>
    <row r="398" spans="1:10" x14ac:dyDescent="0.25">
      <c r="A398" s="12">
        <v>16.659047670713335</v>
      </c>
      <c r="B398" s="2">
        <v>-226.27930682976555</v>
      </c>
      <c r="C398" s="9">
        <v>1</v>
      </c>
      <c r="D398" s="9">
        <v>2</v>
      </c>
      <c r="E398" s="9">
        <v>1</v>
      </c>
      <c r="J398" s="9"/>
    </row>
    <row r="399" spans="1:10" x14ac:dyDescent="0.25">
      <c r="A399" s="12">
        <v>16.700714337384852</v>
      </c>
      <c r="B399" s="2">
        <v>-227.47196738022427</v>
      </c>
      <c r="C399" s="9">
        <v>1</v>
      </c>
      <c r="D399" s="9">
        <v>2</v>
      </c>
      <c r="E399" s="9">
        <v>1</v>
      </c>
      <c r="J399" s="9"/>
    </row>
    <row r="400" spans="1:10" x14ac:dyDescent="0.25">
      <c r="A400" s="12">
        <v>16.742381004049093</v>
      </c>
      <c r="B400" s="2">
        <v>-228.88888888888889</v>
      </c>
      <c r="C400" s="9">
        <v>1</v>
      </c>
      <c r="D400" s="9">
        <v>2</v>
      </c>
      <c r="E400" s="9">
        <v>1</v>
      </c>
      <c r="J400" s="9"/>
    </row>
    <row r="401" spans="1:10" x14ac:dyDescent="0.25">
      <c r="A401" s="12">
        <v>16.784047670713335</v>
      </c>
      <c r="B401" s="2">
        <v>-229.94903160040775</v>
      </c>
      <c r="C401" s="9">
        <v>1</v>
      </c>
      <c r="D401" s="9">
        <v>2</v>
      </c>
      <c r="E401" s="9">
        <v>1</v>
      </c>
      <c r="J401" s="9"/>
    </row>
    <row r="402" spans="1:10" x14ac:dyDescent="0.25">
      <c r="A402" s="12">
        <v>16.832658781830105</v>
      </c>
      <c r="B402" s="2">
        <v>-231.5086646279307</v>
      </c>
      <c r="C402" s="9">
        <v>1</v>
      </c>
      <c r="D402" s="9">
        <v>2</v>
      </c>
      <c r="E402" s="9">
        <v>1</v>
      </c>
      <c r="J402" s="9"/>
    </row>
    <row r="403" spans="1:10" x14ac:dyDescent="0.25">
      <c r="A403" s="12">
        <v>16.874325448494346</v>
      </c>
      <c r="B403" s="2">
        <v>-232.91539245667687</v>
      </c>
      <c r="C403" s="9">
        <v>1</v>
      </c>
      <c r="D403" s="9">
        <v>2</v>
      </c>
      <c r="E403" s="9">
        <v>1</v>
      </c>
      <c r="J403" s="9"/>
    </row>
    <row r="404" spans="1:10" x14ac:dyDescent="0.25">
      <c r="A404" s="12">
        <v>16.915992115158588</v>
      </c>
      <c r="B404" s="2">
        <v>-234.72986748216107</v>
      </c>
      <c r="C404" s="9">
        <v>1</v>
      </c>
      <c r="D404" s="9">
        <v>2</v>
      </c>
      <c r="E404" s="9">
        <v>1</v>
      </c>
      <c r="J404" s="9"/>
    </row>
    <row r="405" spans="1:10" x14ac:dyDescent="0.25">
      <c r="A405" s="12">
        <v>16.957658781830105</v>
      </c>
      <c r="B405" s="2">
        <v>-236.38124362895005</v>
      </c>
      <c r="C405" s="9">
        <v>1</v>
      </c>
      <c r="D405" s="9">
        <v>2</v>
      </c>
      <c r="E405" s="9">
        <v>1</v>
      </c>
      <c r="J405" s="9"/>
    </row>
    <row r="406" spans="1:10" x14ac:dyDescent="0.25">
      <c r="A406" s="12">
        <v>16.999325448494346</v>
      </c>
      <c r="B406" s="2">
        <v>-237.66564729867483</v>
      </c>
      <c r="C406" s="9">
        <v>1</v>
      </c>
      <c r="D406" s="9">
        <v>2</v>
      </c>
      <c r="E406" s="9">
        <v>1</v>
      </c>
      <c r="J406" s="9"/>
    </row>
    <row r="407" spans="1:10" x14ac:dyDescent="0.25">
      <c r="A407" s="12">
        <v>17.054881004049093</v>
      </c>
      <c r="B407" s="2">
        <v>-239.51070336391439</v>
      </c>
      <c r="C407" s="9">
        <v>1</v>
      </c>
      <c r="D407" s="9">
        <v>2</v>
      </c>
      <c r="E407" s="9">
        <v>1</v>
      </c>
      <c r="J407" s="9"/>
    </row>
    <row r="408" spans="1:10" x14ac:dyDescent="0.25">
      <c r="A408" s="12">
        <v>17.096547670713335</v>
      </c>
      <c r="B408" s="2">
        <v>-241.21304791029561</v>
      </c>
      <c r="C408" s="9">
        <v>1</v>
      </c>
      <c r="D408" s="9">
        <v>2</v>
      </c>
      <c r="E408" s="9">
        <v>1</v>
      </c>
      <c r="J408" s="9"/>
    </row>
    <row r="409" spans="1:10" x14ac:dyDescent="0.25">
      <c r="A409" s="12">
        <v>17.138214337384852</v>
      </c>
      <c r="B409" s="2">
        <v>-243.12945973496431</v>
      </c>
      <c r="C409" s="9">
        <v>1</v>
      </c>
      <c r="D409" s="9">
        <v>2</v>
      </c>
      <c r="E409" s="9">
        <v>1</v>
      </c>
      <c r="J409" s="9"/>
    </row>
    <row r="410" spans="1:10" x14ac:dyDescent="0.25">
      <c r="A410" s="12">
        <v>17.179881004049093</v>
      </c>
      <c r="B410" s="2">
        <v>-244.94393476044851</v>
      </c>
      <c r="C410" s="9">
        <v>1</v>
      </c>
      <c r="D410" s="9">
        <v>2</v>
      </c>
      <c r="E410" s="9">
        <v>1</v>
      </c>
      <c r="J410" s="9"/>
    </row>
    <row r="411" spans="1:10" x14ac:dyDescent="0.25">
      <c r="A411" s="12">
        <v>17.221547670713335</v>
      </c>
      <c r="B411" s="2">
        <v>-246.72782874617738</v>
      </c>
      <c r="C411" s="9">
        <v>1</v>
      </c>
      <c r="D411" s="9">
        <v>2</v>
      </c>
      <c r="E411" s="9">
        <v>1</v>
      </c>
      <c r="J411" s="9"/>
    </row>
    <row r="412" spans="1:10" x14ac:dyDescent="0.25">
      <c r="A412" s="12">
        <v>17.263214337384852</v>
      </c>
      <c r="B412" s="2">
        <v>-248.22629969418961</v>
      </c>
      <c r="C412" s="9">
        <v>1</v>
      </c>
      <c r="D412" s="9">
        <v>2</v>
      </c>
      <c r="E412" s="9">
        <v>1</v>
      </c>
      <c r="J412" s="9"/>
    </row>
    <row r="413" spans="1:10" x14ac:dyDescent="0.25">
      <c r="A413" s="12">
        <v>17.311825448494346</v>
      </c>
      <c r="B413" s="2">
        <v>-249.64322120285425</v>
      </c>
      <c r="C413" s="9">
        <v>1</v>
      </c>
      <c r="D413" s="9">
        <v>2</v>
      </c>
      <c r="E413" s="9">
        <v>1</v>
      </c>
      <c r="J413" s="9"/>
    </row>
    <row r="414" spans="1:10" x14ac:dyDescent="0.25">
      <c r="A414" s="12">
        <v>17.353492115158588</v>
      </c>
      <c r="B414" s="2">
        <v>-250.80530071355759</v>
      </c>
      <c r="C414" s="9">
        <v>1</v>
      </c>
      <c r="D414" s="9">
        <v>2</v>
      </c>
      <c r="E414" s="9">
        <v>1</v>
      </c>
      <c r="J414" s="9"/>
    </row>
    <row r="415" spans="1:10" x14ac:dyDescent="0.25">
      <c r="A415" s="12">
        <v>17.395158781830105</v>
      </c>
      <c r="B415" s="2">
        <v>-252.91539245667687</v>
      </c>
      <c r="C415" s="9">
        <v>1</v>
      </c>
      <c r="D415" s="9">
        <v>2</v>
      </c>
      <c r="E415" s="9">
        <v>1</v>
      </c>
      <c r="J415" s="9"/>
    </row>
    <row r="416" spans="1:10" x14ac:dyDescent="0.25">
      <c r="A416" s="12">
        <v>17.436825448494346</v>
      </c>
      <c r="B416" s="2">
        <v>-254.58715596330276</v>
      </c>
      <c r="C416" s="9">
        <v>1</v>
      </c>
      <c r="D416" s="9">
        <v>2</v>
      </c>
      <c r="E416" s="9">
        <v>1</v>
      </c>
      <c r="J416" s="9"/>
    </row>
    <row r="417" spans="1:10" x14ac:dyDescent="0.25">
      <c r="A417" s="12">
        <v>17.478492115158588</v>
      </c>
      <c r="B417" s="2">
        <v>-256.34046890927624</v>
      </c>
      <c r="C417" s="9">
        <v>1</v>
      </c>
      <c r="D417" s="9">
        <v>2</v>
      </c>
      <c r="E417" s="9">
        <v>1</v>
      </c>
      <c r="J417" s="9"/>
    </row>
    <row r="418" spans="1:10" x14ac:dyDescent="0.25">
      <c r="A418" s="12">
        <v>17.520158781830105</v>
      </c>
      <c r="B418" s="2">
        <v>-257.91029561671763</v>
      </c>
      <c r="C418" s="9">
        <v>1</v>
      </c>
      <c r="D418" s="9">
        <v>2</v>
      </c>
      <c r="E418" s="9">
        <v>1</v>
      </c>
      <c r="J418" s="9"/>
    </row>
    <row r="419" spans="1:10" x14ac:dyDescent="0.25">
      <c r="A419" s="12">
        <v>17.561825448494346</v>
      </c>
      <c r="B419" s="2">
        <v>-259.67380224260961</v>
      </c>
      <c r="C419" s="9">
        <v>1</v>
      </c>
      <c r="D419" s="9">
        <v>2</v>
      </c>
      <c r="E419" s="9">
        <v>1</v>
      </c>
      <c r="J419" s="9"/>
    </row>
    <row r="420" spans="1:10" x14ac:dyDescent="0.25">
      <c r="A420" s="12">
        <v>17.610436559603841</v>
      </c>
      <c r="B420" s="2">
        <v>-261.72273190621814</v>
      </c>
      <c r="C420" s="9">
        <v>1</v>
      </c>
      <c r="D420" s="9">
        <v>2</v>
      </c>
      <c r="E420" s="9">
        <v>1</v>
      </c>
      <c r="J420" s="9"/>
    </row>
    <row r="421" spans="1:10" x14ac:dyDescent="0.25">
      <c r="A421" s="12">
        <v>17.652103226268082</v>
      </c>
      <c r="B421" s="2">
        <v>-263.72069317023443</v>
      </c>
      <c r="C421" s="9">
        <v>1</v>
      </c>
      <c r="D421" s="9">
        <v>2</v>
      </c>
      <c r="E421" s="9">
        <v>1</v>
      </c>
      <c r="J421" s="9"/>
    </row>
    <row r="422" spans="1:10" x14ac:dyDescent="0.25">
      <c r="A422" s="12">
        <v>17.693769892939599</v>
      </c>
      <c r="B422" s="2">
        <v>-265.73904179408765</v>
      </c>
      <c r="C422" s="9">
        <v>1</v>
      </c>
      <c r="D422" s="9">
        <v>2</v>
      </c>
      <c r="E422" s="9">
        <v>1</v>
      </c>
      <c r="J422" s="9"/>
    </row>
    <row r="423" spans="1:10" x14ac:dyDescent="0.25">
      <c r="A423" s="12">
        <v>17.735436559603841</v>
      </c>
      <c r="B423" s="2">
        <v>-267.78797145769624</v>
      </c>
      <c r="C423" s="9">
        <v>1</v>
      </c>
      <c r="D423" s="9">
        <v>2</v>
      </c>
      <c r="E423" s="9">
        <v>1</v>
      </c>
      <c r="J423" s="9"/>
    </row>
    <row r="424" spans="1:10" x14ac:dyDescent="0.25">
      <c r="A424" s="12">
        <v>17.777103226268082</v>
      </c>
      <c r="B424" s="2">
        <v>-268.83792048929666</v>
      </c>
      <c r="C424" s="9">
        <v>1</v>
      </c>
      <c r="D424" s="9">
        <v>2</v>
      </c>
      <c r="E424" s="9">
        <v>1</v>
      </c>
      <c r="J424" s="9"/>
    </row>
    <row r="425" spans="1:10" x14ac:dyDescent="0.25">
      <c r="A425" s="12">
        <v>17.818769892939599</v>
      </c>
      <c r="B425" s="2">
        <v>-273.36391437308873</v>
      </c>
      <c r="C425" s="9">
        <v>1</v>
      </c>
      <c r="D425" s="9">
        <v>2</v>
      </c>
      <c r="E425" s="9">
        <v>1</v>
      </c>
      <c r="J425" s="9"/>
    </row>
    <row r="426" spans="1:10" x14ac:dyDescent="0.25">
      <c r="A426" s="12">
        <v>17.860436559603841</v>
      </c>
      <c r="B426" s="2">
        <v>-275.01529051987768</v>
      </c>
      <c r="C426" s="9">
        <v>1</v>
      </c>
      <c r="D426" s="9">
        <v>2</v>
      </c>
      <c r="E426" s="9">
        <v>1</v>
      </c>
      <c r="J426" s="9"/>
    </row>
    <row r="427" spans="1:10" x14ac:dyDescent="0.25">
      <c r="A427" s="12">
        <v>17.902103226268082</v>
      </c>
      <c r="B427" s="2">
        <v>-278.31804281345563</v>
      </c>
      <c r="C427" s="9">
        <v>1</v>
      </c>
      <c r="D427" s="9">
        <v>2</v>
      </c>
      <c r="E427" s="9">
        <v>1</v>
      </c>
      <c r="J427" s="9"/>
    </row>
    <row r="428" spans="1:10" x14ac:dyDescent="0.25">
      <c r="A428" s="12">
        <v>17.943769892939599</v>
      </c>
      <c r="B428" s="2">
        <v>-280.28542303771661</v>
      </c>
      <c r="C428" s="9">
        <v>1</v>
      </c>
      <c r="D428" s="9">
        <v>2</v>
      </c>
      <c r="E428" s="9">
        <v>1</v>
      </c>
      <c r="J428" s="9"/>
    </row>
    <row r="429" spans="1:10" x14ac:dyDescent="0.25">
      <c r="A429" s="12">
        <v>17.985436559603841</v>
      </c>
      <c r="B429" s="2">
        <v>-282.48725790010195</v>
      </c>
      <c r="C429" s="9">
        <v>1</v>
      </c>
      <c r="D429" s="9">
        <v>2</v>
      </c>
      <c r="E429" s="9">
        <v>1</v>
      </c>
      <c r="F429"/>
      <c r="J429" s="9"/>
    </row>
    <row r="430" spans="1:10" x14ac:dyDescent="0.25">
      <c r="A430" s="12">
        <v>18.027103226268082</v>
      </c>
      <c r="B430" s="2">
        <v>-285.14780835881754</v>
      </c>
      <c r="C430" s="9">
        <v>1</v>
      </c>
      <c r="D430" s="9">
        <v>2</v>
      </c>
      <c r="E430" s="9">
        <v>1</v>
      </c>
      <c r="F430"/>
      <c r="J430" s="9"/>
    </row>
    <row r="431" spans="1:10" x14ac:dyDescent="0.25">
      <c r="A431" s="12">
        <v>18.068769892939599</v>
      </c>
      <c r="B431" s="2">
        <v>-288.06320081549438</v>
      </c>
      <c r="C431" s="9">
        <v>1</v>
      </c>
      <c r="D431" s="9">
        <v>2</v>
      </c>
      <c r="E431" s="9">
        <v>1</v>
      </c>
      <c r="F431"/>
      <c r="J431" s="9"/>
    </row>
    <row r="432" spans="1:10" x14ac:dyDescent="0.25">
      <c r="A432" s="12">
        <v>18.110436559603841</v>
      </c>
      <c r="B432" s="2">
        <v>-289.87767584097861</v>
      </c>
      <c r="C432" s="9">
        <v>1</v>
      </c>
      <c r="D432" s="9">
        <v>2</v>
      </c>
      <c r="E432" s="9">
        <v>1</v>
      </c>
      <c r="F432"/>
      <c r="J432" s="9"/>
    </row>
    <row r="433" spans="1:10" x14ac:dyDescent="0.25">
      <c r="A433" s="12">
        <v>18.159047670713335</v>
      </c>
      <c r="B433" s="2">
        <v>-291.92660550458714</v>
      </c>
      <c r="C433" s="9">
        <v>1</v>
      </c>
      <c r="D433" s="9">
        <v>2</v>
      </c>
      <c r="E433" s="9">
        <v>1</v>
      </c>
      <c r="F433"/>
      <c r="J433" s="9"/>
    </row>
    <row r="434" spans="1:10" x14ac:dyDescent="0.25">
      <c r="A434" s="12">
        <v>18.200714337384852</v>
      </c>
      <c r="B434" s="2">
        <v>-294.85219164118246</v>
      </c>
      <c r="C434" s="9">
        <v>1</v>
      </c>
      <c r="D434" s="9">
        <v>2</v>
      </c>
      <c r="E434" s="9">
        <v>1</v>
      </c>
      <c r="F434"/>
      <c r="J434" s="9"/>
    </row>
    <row r="435" spans="1:10" x14ac:dyDescent="0.25">
      <c r="A435" s="12">
        <v>18.242381004049093</v>
      </c>
      <c r="B435" s="2">
        <v>-297.49235474006116</v>
      </c>
      <c r="C435" s="9">
        <v>1</v>
      </c>
      <c r="D435" s="9">
        <v>2</v>
      </c>
      <c r="E435" s="9">
        <v>1</v>
      </c>
      <c r="F435"/>
      <c r="J435" s="9"/>
    </row>
    <row r="436" spans="1:10" x14ac:dyDescent="0.25">
      <c r="A436" s="12">
        <v>18.284047670713335</v>
      </c>
      <c r="B436" s="2">
        <v>-300.43832823649342</v>
      </c>
      <c r="C436" s="9">
        <v>1</v>
      </c>
      <c r="D436" s="9">
        <v>2</v>
      </c>
      <c r="E436" s="9">
        <v>1</v>
      </c>
      <c r="F436"/>
      <c r="J436" s="9"/>
    </row>
    <row r="437" spans="1:10" x14ac:dyDescent="0.25">
      <c r="A437" s="12">
        <v>18.325714337384852</v>
      </c>
      <c r="B437" s="2">
        <v>-302.21202854230381</v>
      </c>
      <c r="C437" s="9">
        <v>1</v>
      </c>
      <c r="D437" s="9">
        <v>2</v>
      </c>
      <c r="E437" s="9">
        <v>1</v>
      </c>
      <c r="F437"/>
      <c r="J437" s="9"/>
    </row>
    <row r="438" spans="1:10" x14ac:dyDescent="0.25">
      <c r="A438" s="12">
        <v>18.367381004049093</v>
      </c>
      <c r="B438" s="2">
        <v>-305.88175331294599</v>
      </c>
      <c r="C438" s="9">
        <v>1</v>
      </c>
      <c r="D438" s="9">
        <v>2</v>
      </c>
      <c r="E438" s="9">
        <v>1</v>
      </c>
      <c r="F438"/>
      <c r="J438" s="9"/>
    </row>
    <row r="439" spans="1:10" x14ac:dyDescent="0.25">
      <c r="A439" s="12">
        <v>18.409047670713335</v>
      </c>
      <c r="B439" s="2">
        <v>-307.90010193679922</v>
      </c>
      <c r="C439" s="9">
        <v>1</v>
      </c>
      <c r="D439" s="9">
        <v>2</v>
      </c>
      <c r="E439" s="9">
        <v>1</v>
      </c>
      <c r="F439"/>
      <c r="J439" s="9"/>
    </row>
    <row r="440" spans="1:10" x14ac:dyDescent="0.25">
      <c r="A440" s="12">
        <v>18.450714337384852</v>
      </c>
      <c r="B440" s="2">
        <v>-311.1416921508665</v>
      </c>
      <c r="C440" s="9">
        <v>1</v>
      </c>
      <c r="D440" s="9">
        <v>2</v>
      </c>
      <c r="E440" s="9">
        <v>1</v>
      </c>
      <c r="F440"/>
      <c r="J440" s="9"/>
    </row>
    <row r="441" spans="1:10" x14ac:dyDescent="0.25">
      <c r="A441" s="12">
        <v>18.492381004049093</v>
      </c>
      <c r="B441" s="2">
        <v>-314.23037716615698</v>
      </c>
      <c r="C441" s="9">
        <v>1</v>
      </c>
      <c r="D441" s="9">
        <v>2</v>
      </c>
      <c r="E441" s="9">
        <v>1</v>
      </c>
      <c r="F441"/>
      <c r="J441" s="9"/>
    </row>
    <row r="442" spans="1:10" x14ac:dyDescent="0.25">
      <c r="A442" s="12">
        <v>18.534047670713335</v>
      </c>
      <c r="B442" s="2">
        <v>-317.24770642201838</v>
      </c>
      <c r="C442" s="9">
        <v>1</v>
      </c>
      <c r="D442" s="9">
        <v>2</v>
      </c>
      <c r="E442" s="9">
        <v>1</v>
      </c>
      <c r="F442"/>
      <c r="J442" s="9"/>
    </row>
    <row r="443" spans="1:10" x14ac:dyDescent="0.25">
      <c r="A443" s="12">
        <v>18.575714337384852</v>
      </c>
      <c r="B443" s="2">
        <v>-321.89602446483178</v>
      </c>
      <c r="C443" s="9">
        <v>1</v>
      </c>
      <c r="D443" s="9">
        <v>2</v>
      </c>
      <c r="E443" s="9">
        <v>1</v>
      </c>
      <c r="F443"/>
      <c r="J443" s="9"/>
    </row>
    <row r="444" spans="1:10" x14ac:dyDescent="0.25">
      <c r="A444" s="12">
        <v>18.624325448494346</v>
      </c>
      <c r="B444" s="2">
        <v>-325.1783893985729</v>
      </c>
      <c r="C444" s="9">
        <v>1</v>
      </c>
      <c r="D444" s="9">
        <v>2</v>
      </c>
      <c r="E444" s="9">
        <v>1</v>
      </c>
    </row>
    <row r="445" spans="1:10" x14ac:dyDescent="0.25">
      <c r="A445" s="12">
        <v>18.665992115158588</v>
      </c>
      <c r="B445" s="2">
        <v>-328.75637104994905</v>
      </c>
      <c r="C445" s="9">
        <v>1</v>
      </c>
      <c r="D445" s="9">
        <v>2</v>
      </c>
      <c r="E445" s="9">
        <v>1</v>
      </c>
    </row>
    <row r="446" spans="1:10" x14ac:dyDescent="0.25">
      <c r="A446" s="12">
        <v>18.707658781830105</v>
      </c>
      <c r="B446" s="2">
        <v>-332.28338430173295</v>
      </c>
      <c r="C446" s="9">
        <v>1</v>
      </c>
      <c r="D446" s="9">
        <v>2</v>
      </c>
      <c r="E446" s="9">
        <v>1</v>
      </c>
    </row>
    <row r="447" spans="1:10" x14ac:dyDescent="0.25">
      <c r="A447" s="12">
        <v>18.749325448494346</v>
      </c>
      <c r="B447" s="2">
        <v>-337.22731906218144</v>
      </c>
      <c r="C447" s="9">
        <v>1</v>
      </c>
      <c r="D447" s="9">
        <v>2</v>
      </c>
      <c r="E447" s="9">
        <v>1</v>
      </c>
    </row>
    <row r="448" spans="1:10" x14ac:dyDescent="0.25">
      <c r="A448" s="12">
        <v>18.790992115158588</v>
      </c>
      <c r="B448" s="2">
        <v>-340.79510703363917</v>
      </c>
      <c r="C448" s="9">
        <v>1</v>
      </c>
      <c r="D448" s="9">
        <v>2</v>
      </c>
      <c r="E448" s="9">
        <v>1</v>
      </c>
    </row>
    <row r="449" spans="1:6" x14ac:dyDescent="0.25">
      <c r="A449" s="12">
        <v>18.832658781830105</v>
      </c>
      <c r="B449" s="2">
        <v>-345.06625891946993</v>
      </c>
      <c r="C449" s="9">
        <v>1</v>
      </c>
      <c r="D449" s="9">
        <v>2</v>
      </c>
      <c r="E449" s="9">
        <v>1</v>
      </c>
    </row>
    <row r="450" spans="1:6" x14ac:dyDescent="0.25">
      <c r="A450" s="12">
        <v>18.888214337384852</v>
      </c>
      <c r="B450" s="2">
        <v>-351.63098878695206</v>
      </c>
      <c r="C450" s="9">
        <v>1</v>
      </c>
      <c r="D450" s="9">
        <v>2</v>
      </c>
      <c r="E450" s="9">
        <v>1</v>
      </c>
    </row>
    <row r="451" spans="1:6" x14ac:dyDescent="0.25">
      <c r="A451" s="12">
        <v>18.915992115158588</v>
      </c>
      <c r="B451" s="2">
        <v>-354.4138634046891</v>
      </c>
      <c r="C451" s="9">
        <v>1</v>
      </c>
      <c r="D451" s="9">
        <v>2</v>
      </c>
      <c r="E451" s="9">
        <v>1</v>
      </c>
    </row>
    <row r="452" spans="1:6" x14ac:dyDescent="0.25">
      <c r="A452" s="12">
        <v>18.957658781830105</v>
      </c>
      <c r="B452" s="2">
        <v>-358.43017329255861</v>
      </c>
      <c r="C452" s="9">
        <v>1</v>
      </c>
      <c r="D452" s="9">
        <v>2</v>
      </c>
      <c r="E452" s="9">
        <v>1</v>
      </c>
    </row>
    <row r="453" spans="1:6" x14ac:dyDescent="0.25">
      <c r="A453" s="12">
        <v>18.999325448494346</v>
      </c>
      <c r="B453" s="2">
        <v>-362.50764525993884</v>
      </c>
      <c r="C453" s="9">
        <v>1</v>
      </c>
      <c r="D453" s="9">
        <v>2</v>
      </c>
      <c r="E453" s="9">
        <v>1</v>
      </c>
    </row>
    <row r="454" spans="1:6" x14ac:dyDescent="0.25">
      <c r="A454" s="12">
        <v>19.040992115158588</v>
      </c>
      <c r="B454" s="2">
        <v>-361.66156982670748</v>
      </c>
      <c r="C454" s="9">
        <v>1</v>
      </c>
      <c r="D454" s="9">
        <v>2</v>
      </c>
      <c r="E454" s="9">
        <v>1</v>
      </c>
    </row>
    <row r="455" spans="1:6" x14ac:dyDescent="0.25">
      <c r="A455" s="12">
        <v>19.082658781830105</v>
      </c>
      <c r="B455" s="2">
        <v>-373.10907237512743</v>
      </c>
      <c r="C455" s="9">
        <v>1</v>
      </c>
      <c r="D455" s="9">
        <v>2</v>
      </c>
      <c r="E455" s="9">
        <v>1</v>
      </c>
    </row>
    <row r="456" spans="1:6" x14ac:dyDescent="0.25">
      <c r="A456" s="12">
        <v>19.124325448494346</v>
      </c>
      <c r="B456" s="2">
        <v>-377.79816513761472</v>
      </c>
      <c r="C456" s="9">
        <v>1</v>
      </c>
      <c r="D456" s="9">
        <v>2</v>
      </c>
      <c r="E456" s="9">
        <v>1</v>
      </c>
    </row>
    <row r="457" spans="1:6" x14ac:dyDescent="0.25">
      <c r="A457" s="12">
        <v>19.165992115158588</v>
      </c>
      <c r="B457" s="2">
        <v>-383.37410805300709</v>
      </c>
      <c r="C457" s="9">
        <v>1</v>
      </c>
      <c r="D457" s="9">
        <v>2</v>
      </c>
      <c r="E457" s="9">
        <v>1</v>
      </c>
    </row>
    <row r="458" spans="1:6" x14ac:dyDescent="0.25">
      <c r="A458" s="12">
        <v>19.207658781830105</v>
      </c>
      <c r="B458" s="2">
        <v>-386.38124362895007</v>
      </c>
      <c r="C458" s="9">
        <v>1</v>
      </c>
      <c r="D458" s="9">
        <v>2</v>
      </c>
      <c r="E458" s="9">
        <v>1</v>
      </c>
    </row>
    <row r="459" spans="1:6" x14ac:dyDescent="0.25">
      <c r="A459" s="12">
        <v>19.256269892939599</v>
      </c>
      <c r="B459" s="2">
        <v>-392.67074413863401</v>
      </c>
      <c r="C459" s="9">
        <v>1</v>
      </c>
      <c r="D459" s="9">
        <v>2</v>
      </c>
      <c r="E459" s="9">
        <v>1</v>
      </c>
    </row>
    <row r="460" spans="1:6" x14ac:dyDescent="0.25">
      <c r="A460" s="12">
        <v>19.297936559603841</v>
      </c>
      <c r="B460" s="2">
        <v>-397.55351681957188</v>
      </c>
      <c r="C460" s="9">
        <v>1</v>
      </c>
      <c r="D460" s="9">
        <v>2</v>
      </c>
      <c r="E460" s="9">
        <v>1</v>
      </c>
    </row>
    <row r="461" spans="1:6" x14ac:dyDescent="0.25">
      <c r="A461" s="12">
        <v>19.346547670713335</v>
      </c>
      <c r="B461" s="2">
        <v>-405.93272171253824</v>
      </c>
      <c r="C461" s="9">
        <v>1</v>
      </c>
      <c r="D461" s="9">
        <v>2</v>
      </c>
      <c r="E461" s="9">
        <v>1</v>
      </c>
    </row>
    <row r="462" spans="1:6" x14ac:dyDescent="0.25">
      <c r="A462" s="12">
        <v>19.388214337384852</v>
      </c>
      <c r="B462" s="2">
        <v>-413.24159021406729</v>
      </c>
      <c r="C462" s="9">
        <v>1</v>
      </c>
      <c r="D462" s="9">
        <v>2</v>
      </c>
      <c r="E462" s="9">
        <v>1</v>
      </c>
    </row>
    <row r="463" spans="1:6" x14ac:dyDescent="0.25">
      <c r="A463" s="12">
        <v>19.429881004049093</v>
      </c>
      <c r="B463" s="2">
        <v>-420.5096839959225</v>
      </c>
      <c r="C463" s="9">
        <v>1</v>
      </c>
      <c r="D463" s="9">
        <v>2</v>
      </c>
      <c r="E463" s="9">
        <v>1</v>
      </c>
    </row>
    <row r="464" spans="1:6" x14ac:dyDescent="0.25">
      <c r="A464" s="12">
        <v>19.471547670713335</v>
      </c>
      <c r="B464" s="2">
        <v>-427.68603465851174</v>
      </c>
      <c r="C464" s="9">
        <v>1</v>
      </c>
      <c r="D464" s="9">
        <v>2</v>
      </c>
      <c r="E464" s="9">
        <v>1</v>
      </c>
      <c r="F464"/>
    </row>
    <row r="465" spans="1:9" x14ac:dyDescent="0.25">
      <c r="A465" s="12">
        <v>19.513214337384852</v>
      </c>
      <c r="B465" s="2">
        <v>-434.50560652395518</v>
      </c>
      <c r="C465" s="9">
        <v>1</v>
      </c>
      <c r="D465" s="9">
        <v>2</v>
      </c>
      <c r="E465" s="9">
        <v>1</v>
      </c>
      <c r="F465"/>
    </row>
    <row r="466" spans="1:9" x14ac:dyDescent="0.25">
      <c r="A466" s="12">
        <v>19.554881004049093</v>
      </c>
      <c r="B466" s="2">
        <v>-442.07951070336395</v>
      </c>
      <c r="C466" s="9">
        <v>1</v>
      </c>
      <c r="D466" s="9">
        <v>2</v>
      </c>
      <c r="E466" s="9">
        <v>1</v>
      </c>
      <c r="F466" s="32"/>
      <c r="G466"/>
      <c r="H466"/>
      <c r="I466"/>
    </row>
    <row r="467" spans="1:9" x14ac:dyDescent="0.25">
      <c r="A467" s="12">
        <v>19.603492115158588</v>
      </c>
      <c r="B467" s="2">
        <v>-450.75433231396534</v>
      </c>
      <c r="C467" s="9">
        <v>1</v>
      </c>
      <c r="D467" s="9">
        <v>2</v>
      </c>
      <c r="E467" s="9">
        <v>1</v>
      </c>
      <c r="F467"/>
      <c r="G467"/>
      <c r="H467"/>
      <c r="I467"/>
    </row>
    <row r="468" spans="1:9" x14ac:dyDescent="0.25">
      <c r="A468" s="12">
        <v>19.645158781830105</v>
      </c>
      <c r="B468" s="2">
        <v>-457.72680937818552</v>
      </c>
      <c r="C468" s="9">
        <v>1</v>
      </c>
      <c r="D468" s="9">
        <v>2</v>
      </c>
      <c r="E468" s="9">
        <v>1</v>
      </c>
      <c r="F468"/>
      <c r="G468"/>
      <c r="H468"/>
      <c r="I468"/>
    </row>
    <row r="469" spans="1:9" x14ac:dyDescent="0.25">
      <c r="A469" s="12">
        <v>19.686825448494346</v>
      </c>
      <c r="B469" s="2">
        <v>-465.5861365953109</v>
      </c>
      <c r="C469" s="9">
        <v>1</v>
      </c>
      <c r="D469" s="9">
        <v>2</v>
      </c>
      <c r="E469" s="9">
        <v>1</v>
      </c>
      <c r="F469"/>
      <c r="G469"/>
      <c r="H469"/>
      <c r="I469"/>
    </row>
    <row r="470" spans="1:9" x14ac:dyDescent="0.25">
      <c r="A470" s="12">
        <v>19.728492115158588</v>
      </c>
      <c r="B470" s="2">
        <v>-472.26299694189606</v>
      </c>
      <c r="C470" s="9">
        <v>1</v>
      </c>
      <c r="D470" s="9">
        <v>2</v>
      </c>
      <c r="E470" s="9">
        <v>1</v>
      </c>
      <c r="F470"/>
      <c r="G470"/>
      <c r="H470"/>
      <c r="I470"/>
    </row>
    <row r="471" spans="1:9" x14ac:dyDescent="0.25">
      <c r="A471" s="12">
        <v>19.770158781830105</v>
      </c>
      <c r="B471" s="2">
        <v>-479.87767584097861</v>
      </c>
      <c r="C471" s="9">
        <v>1</v>
      </c>
      <c r="D471" s="9">
        <v>2</v>
      </c>
      <c r="E471" s="9">
        <v>1</v>
      </c>
      <c r="F471"/>
      <c r="G471"/>
      <c r="H471"/>
      <c r="I471"/>
    </row>
    <row r="472" spans="1:9" x14ac:dyDescent="0.25">
      <c r="A472" s="12">
        <v>19.811825448494346</v>
      </c>
      <c r="B472" s="2">
        <v>-485.66768603465852</v>
      </c>
      <c r="C472" s="9">
        <v>1</v>
      </c>
      <c r="D472" s="9">
        <v>2</v>
      </c>
      <c r="E472" s="9">
        <v>1</v>
      </c>
      <c r="F472"/>
      <c r="G472"/>
      <c r="H472"/>
      <c r="I472"/>
    </row>
    <row r="473" spans="1:9" x14ac:dyDescent="0.25">
      <c r="A473" s="12">
        <v>19.853492115158588</v>
      </c>
      <c r="B473" s="2">
        <v>-495.2803261977574</v>
      </c>
      <c r="C473" s="9">
        <v>1</v>
      </c>
      <c r="D473" s="9">
        <v>2</v>
      </c>
      <c r="E473" s="9">
        <v>1</v>
      </c>
      <c r="F473"/>
      <c r="G473"/>
      <c r="H473"/>
      <c r="I473"/>
    </row>
    <row r="474" spans="1:9" x14ac:dyDescent="0.25">
      <c r="A474" s="12">
        <v>19.895158781830105</v>
      </c>
      <c r="B474" s="2">
        <v>-506.29969418960246</v>
      </c>
      <c r="C474" s="9">
        <v>1</v>
      </c>
      <c r="D474" s="9">
        <v>2</v>
      </c>
      <c r="E474" s="9">
        <v>1</v>
      </c>
      <c r="F474"/>
      <c r="G474"/>
      <c r="H474"/>
      <c r="I474"/>
    </row>
    <row r="475" spans="1:9" x14ac:dyDescent="0.25">
      <c r="A475" s="12">
        <v>19.936825448494346</v>
      </c>
      <c r="B475" s="2">
        <v>-515.96330275229366</v>
      </c>
      <c r="C475" s="9">
        <v>1</v>
      </c>
      <c r="D475" s="9">
        <v>2</v>
      </c>
      <c r="E475" s="9">
        <v>1</v>
      </c>
      <c r="F475"/>
      <c r="G475"/>
      <c r="H475"/>
      <c r="I475"/>
    </row>
    <row r="476" spans="1:9" x14ac:dyDescent="0.25">
      <c r="A476" s="12">
        <v>19.978492115158588</v>
      </c>
      <c r="B476" s="2">
        <v>-527.5637104994903</v>
      </c>
      <c r="C476" s="9">
        <v>1</v>
      </c>
      <c r="D476" s="9">
        <v>2</v>
      </c>
      <c r="E476" s="9">
        <v>1</v>
      </c>
      <c r="F476"/>
      <c r="G476"/>
      <c r="H476"/>
      <c r="I476"/>
    </row>
    <row r="477" spans="1:9" x14ac:dyDescent="0.25">
      <c r="A477" s="12">
        <v>20.020158781830105</v>
      </c>
      <c r="B477" s="2">
        <v>-537.5637104994903</v>
      </c>
      <c r="C477" s="9">
        <v>1</v>
      </c>
      <c r="D477" s="9">
        <v>2</v>
      </c>
      <c r="E477" s="9">
        <v>1</v>
      </c>
      <c r="F477"/>
      <c r="G477"/>
      <c r="H477"/>
      <c r="I477"/>
    </row>
    <row r="478" spans="1:9" x14ac:dyDescent="0.25">
      <c r="A478" s="12">
        <v>20.061825448494346</v>
      </c>
      <c r="B478" s="2">
        <v>-550.28542303771667</v>
      </c>
      <c r="C478" s="9">
        <v>1</v>
      </c>
      <c r="D478" s="9">
        <v>2</v>
      </c>
      <c r="E478" s="9">
        <v>1</v>
      </c>
      <c r="F478"/>
      <c r="G478"/>
      <c r="H478"/>
      <c r="I478"/>
    </row>
    <row r="479" spans="1:9" x14ac:dyDescent="0.25">
      <c r="A479" s="12">
        <v>20.103492115158588</v>
      </c>
      <c r="B479" s="2">
        <v>-554.79102956167173</v>
      </c>
      <c r="C479" s="9">
        <v>1</v>
      </c>
      <c r="D479" s="9">
        <v>2</v>
      </c>
      <c r="E479" s="9">
        <v>1</v>
      </c>
      <c r="F479"/>
      <c r="G479"/>
      <c r="H479"/>
      <c r="I479"/>
    </row>
    <row r="480" spans="1:9" x14ac:dyDescent="0.25">
      <c r="A480" s="12">
        <v>20.145158781830105</v>
      </c>
      <c r="B480" s="2">
        <v>-568.83792048929661</v>
      </c>
      <c r="C480" s="9">
        <v>1</v>
      </c>
      <c r="D480" s="9">
        <v>2</v>
      </c>
      <c r="E480" s="9">
        <v>1</v>
      </c>
      <c r="F480"/>
      <c r="G480"/>
      <c r="H480"/>
      <c r="I480"/>
    </row>
    <row r="481" spans="1:9" x14ac:dyDescent="0.25">
      <c r="A481" s="12">
        <v>20.186825448494346</v>
      </c>
      <c r="B481" s="2">
        <v>-574.54638124362896</v>
      </c>
      <c r="C481" s="9">
        <v>1</v>
      </c>
      <c r="D481" s="9">
        <v>2</v>
      </c>
      <c r="E481" s="9">
        <v>1</v>
      </c>
      <c r="F481"/>
      <c r="G481"/>
      <c r="H481"/>
      <c r="I481"/>
    </row>
    <row r="482" spans="1:9" x14ac:dyDescent="0.25">
      <c r="A482" s="12">
        <v>20.235436559603841</v>
      </c>
      <c r="B482" s="2">
        <v>-599.07237512742108</v>
      </c>
      <c r="C482" s="9">
        <v>1</v>
      </c>
      <c r="D482" s="9">
        <v>2</v>
      </c>
      <c r="E482" s="9">
        <v>1</v>
      </c>
      <c r="F482"/>
      <c r="G482"/>
      <c r="H482"/>
      <c r="I482"/>
    </row>
    <row r="483" spans="1:9" x14ac:dyDescent="0.25">
      <c r="A483" s="12">
        <v>20.277103226268082</v>
      </c>
      <c r="B483" s="2">
        <v>-613.51681957186543</v>
      </c>
      <c r="C483" s="9">
        <v>1</v>
      </c>
      <c r="D483" s="9">
        <v>2</v>
      </c>
      <c r="E483" s="9">
        <v>1</v>
      </c>
      <c r="F483"/>
      <c r="G483"/>
      <c r="H483"/>
      <c r="I483"/>
    </row>
    <row r="484" spans="1:9" x14ac:dyDescent="0.25">
      <c r="A484" s="12">
        <v>20.318769892939599</v>
      </c>
      <c r="B484" s="2">
        <v>-627.03363914373085</v>
      </c>
      <c r="C484" s="9">
        <v>1</v>
      </c>
      <c r="D484" s="9">
        <v>2</v>
      </c>
      <c r="E484" s="9">
        <v>1</v>
      </c>
      <c r="F484"/>
      <c r="G484"/>
      <c r="H484"/>
      <c r="I484"/>
    </row>
    <row r="485" spans="1:9" x14ac:dyDescent="0.25">
      <c r="A485" s="12">
        <v>20.360436559603841</v>
      </c>
      <c r="B485" s="2">
        <v>-641.80428134556576</v>
      </c>
      <c r="C485" s="9">
        <v>1</v>
      </c>
      <c r="D485" s="9">
        <v>2</v>
      </c>
      <c r="E485" s="9">
        <v>1</v>
      </c>
      <c r="F485"/>
      <c r="G485"/>
      <c r="H485"/>
      <c r="I485"/>
    </row>
    <row r="486" spans="1:9" x14ac:dyDescent="0.25">
      <c r="A486" s="12">
        <v>20.409047670713335</v>
      </c>
      <c r="B486" s="2">
        <v>-658.96024464831817</v>
      </c>
      <c r="C486" s="9">
        <v>1</v>
      </c>
      <c r="D486" s="9">
        <v>2</v>
      </c>
      <c r="E486" s="9">
        <v>1</v>
      </c>
      <c r="F486"/>
      <c r="G486"/>
      <c r="H486"/>
      <c r="I486"/>
    </row>
    <row r="487" spans="1:9" x14ac:dyDescent="0.25">
      <c r="A487" s="12">
        <v>20.450714337384852</v>
      </c>
      <c r="B487" s="2">
        <v>-674.13863404689096</v>
      </c>
      <c r="C487" s="9">
        <v>1</v>
      </c>
      <c r="D487" s="9">
        <v>2</v>
      </c>
      <c r="E487" s="9">
        <v>1</v>
      </c>
      <c r="F487"/>
      <c r="G487"/>
      <c r="H487"/>
      <c r="I487"/>
    </row>
    <row r="488" spans="1:9" x14ac:dyDescent="0.25">
      <c r="A488" s="12">
        <v>20.492381004049093</v>
      </c>
      <c r="B488" s="2">
        <v>-690.39755351681958</v>
      </c>
      <c r="C488" s="9">
        <v>1</v>
      </c>
      <c r="D488" s="9">
        <v>2</v>
      </c>
      <c r="E488" s="9">
        <v>1</v>
      </c>
      <c r="F488"/>
      <c r="G488"/>
      <c r="H488"/>
      <c r="I488"/>
    </row>
    <row r="489" spans="1:9" x14ac:dyDescent="0.25">
      <c r="A489" s="12">
        <v>20.534047670713335</v>
      </c>
      <c r="B489" s="2">
        <v>-707.73700305810394</v>
      </c>
      <c r="C489" s="9">
        <v>1</v>
      </c>
      <c r="D489" s="9">
        <v>2</v>
      </c>
      <c r="E489" s="9">
        <v>1</v>
      </c>
      <c r="F489"/>
      <c r="G489"/>
      <c r="H489"/>
      <c r="I489"/>
    </row>
    <row r="490" spans="1:9" x14ac:dyDescent="0.25">
      <c r="A490" s="12">
        <v>20.575714337384852</v>
      </c>
      <c r="B490" s="2">
        <v>-725.04587155963304</v>
      </c>
      <c r="C490" s="9">
        <v>1</v>
      </c>
      <c r="D490" s="9">
        <v>2</v>
      </c>
      <c r="E490" s="9">
        <v>1</v>
      </c>
      <c r="F490"/>
      <c r="G490"/>
      <c r="H490"/>
      <c r="I490"/>
    </row>
    <row r="491" spans="1:9" x14ac:dyDescent="0.25">
      <c r="A491" s="12">
        <v>20.617381004049093</v>
      </c>
      <c r="B491" s="2">
        <v>-743.3027522935779</v>
      </c>
      <c r="C491" s="9">
        <v>1</v>
      </c>
      <c r="D491" s="9">
        <v>2</v>
      </c>
      <c r="E491" s="9">
        <v>1</v>
      </c>
      <c r="F491"/>
      <c r="G491"/>
      <c r="H491"/>
      <c r="I491"/>
    </row>
    <row r="492" spans="1:9" x14ac:dyDescent="0.25">
      <c r="A492" s="12">
        <v>20.659047670713335</v>
      </c>
      <c r="B492" s="2">
        <v>-761.019367991845</v>
      </c>
      <c r="C492" s="9">
        <v>1</v>
      </c>
      <c r="D492" s="9">
        <v>2</v>
      </c>
      <c r="E492" s="9">
        <v>1</v>
      </c>
      <c r="F492"/>
      <c r="G492"/>
      <c r="H492"/>
      <c r="I492"/>
    </row>
    <row r="493" spans="1:9" x14ac:dyDescent="0.25">
      <c r="A493" s="12">
        <v>20.700714337384852</v>
      </c>
      <c r="B493" s="2">
        <v>-776.8501529051988</v>
      </c>
      <c r="C493" s="9">
        <v>1</v>
      </c>
      <c r="D493" s="9">
        <v>2</v>
      </c>
      <c r="E493" s="9">
        <v>1</v>
      </c>
      <c r="F493"/>
      <c r="G493"/>
      <c r="H493"/>
      <c r="I493"/>
    </row>
    <row r="494" spans="1:9" x14ac:dyDescent="0.25">
      <c r="A494" s="12">
        <v>20.742381004049093</v>
      </c>
      <c r="B494" s="2">
        <v>-790.63200815494395</v>
      </c>
      <c r="C494" s="9">
        <v>1</v>
      </c>
      <c r="D494" s="9">
        <v>2</v>
      </c>
      <c r="E494" s="9">
        <v>1</v>
      </c>
      <c r="F494"/>
      <c r="G494"/>
      <c r="H494"/>
      <c r="I494"/>
    </row>
    <row r="495" spans="1:9" x14ac:dyDescent="0.25">
      <c r="A495" s="12">
        <v>20.784047670713335</v>
      </c>
      <c r="B495" s="2">
        <v>-804.88277268093782</v>
      </c>
      <c r="C495" s="9">
        <v>1</v>
      </c>
      <c r="D495" s="9">
        <v>2</v>
      </c>
      <c r="E495" s="9">
        <v>1</v>
      </c>
      <c r="F495"/>
      <c r="G495"/>
      <c r="H495"/>
      <c r="I495"/>
    </row>
    <row r="496" spans="1:9" x14ac:dyDescent="0.25">
      <c r="A496" s="12">
        <v>20.825714337384852</v>
      </c>
      <c r="B496" s="2">
        <v>-818.41997961264019</v>
      </c>
      <c r="C496" s="9">
        <v>1</v>
      </c>
      <c r="D496" s="9">
        <v>2</v>
      </c>
      <c r="E496" s="9">
        <v>1</v>
      </c>
      <c r="F496"/>
      <c r="G496"/>
      <c r="H496"/>
      <c r="I496"/>
    </row>
    <row r="497" spans="1:9" x14ac:dyDescent="0.25">
      <c r="A497" s="12">
        <v>20.867381004049093</v>
      </c>
      <c r="B497" s="2">
        <v>-834.0570846075434</v>
      </c>
      <c r="C497" s="9">
        <v>1</v>
      </c>
      <c r="D497" s="9">
        <v>2</v>
      </c>
      <c r="E497" s="9">
        <v>1</v>
      </c>
      <c r="F497"/>
      <c r="G497"/>
      <c r="H497"/>
      <c r="I497"/>
    </row>
    <row r="498" spans="1:9" x14ac:dyDescent="0.25">
      <c r="A498" s="12">
        <v>20.909047670713335</v>
      </c>
      <c r="B498" s="2">
        <v>-894.95412844036707</v>
      </c>
      <c r="C498" s="9">
        <v>1</v>
      </c>
      <c r="D498" s="9">
        <v>2</v>
      </c>
      <c r="E498" s="9">
        <v>1</v>
      </c>
      <c r="F498"/>
      <c r="G498"/>
      <c r="H498"/>
      <c r="I498"/>
    </row>
    <row r="499" spans="1:9" x14ac:dyDescent="0.25">
      <c r="A499" s="12">
        <v>20.950714337384852</v>
      </c>
      <c r="B499" s="2">
        <v>-913.81243628950062</v>
      </c>
      <c r="C499" s="9">
        <v>1</v>
      </c>
      <c r="D499" s="9">
        <v>2</v>
      </c>
      <c r="E499" s="9">
        <v>1</v>
      </c>
      <c r="F499"/>
      <c r="G499"/>
      <c r="H499"/>
      <c r="I499"/>
    </row>
    <row r="500" spans="1:9" x14ac:dyDescent="0.25">
      <c r="A500" s="12">
        <v>20.992381004049093</v>
      </c>
      <c r="B500" s="2">
        <v>-921.18246687054022</v>
      </c>
      <c r="C500" s="9">
        <v>1</v>
      </c>
      <c r="D500" s="9">
        <v>2</v>
      </c>
      <c r="E500" s="9">
        <v>1</v>
      </c>
      <c r="F500"/>
      <c r="G500"/>
      <c r="H500"/>
      <c r="I500"/>
    </row>
    <row r="501" spans="1:9" x14ac:dyDescent="0.25">
      <c r="A501" s="12">
        <v>21.034047670713335</v>
      </c>
      <c r="B501" s="2">
        <v>-933.51681957186543</v>
      </c>
      <c r="C501" s="9">
        <v>1</v>
      </c>
      <c r="D501" s="9">
        <v>2</v>
      </c>
      <c r="E501" s="9">
        <v>1</v>
      </c>
      <c r="F501"/>
      <c r="G501"/>
      <c r="H501"/>
      <c r="I501"/>
    </row>
    <row r="502" spans="1:9" x14ac:dyDescent="0.25">
      <c r="A502" s="12">
        <v>21.075714337384852</v>
      </c>
      <c r="B502" s="2">
        <v>-933.88379204892965</v>
      </c>
      <c r="C502" s="9">
        <v>1</v>
      </c>
      <c r="D502" s="9">
        <v>2</v>
      </c>
      <c r="E502" s="9">
        <v>1</v>
      </c>
      <c r="F502"/>
      <c r="G502"/>
      <c r="H502"/>
      <c r="I502"/>
    </row>
    <row r="503" spans="1:9" x14ac:dyDescent="0.25">
      <c r="A503" s="12">
        <v>21.117381004049093</v>
      </c>
      <c r="B503" s="2">
        <v>-971.42711518858312</v>
      </c>
      <c r="C503" s="9">
        <v>1</v>
      </c>
      <c r="D503" s="9">
        <v>2</v>
      </c>
      <c r="E503" s="9">
        <v>1</v>
      </c>
      <c r="F503"/>
      <c r="G503"/>
      <c r="H503"/>
      <c r="I503"/>
    </row>
    <row r="504" spans="1:9" x14ac:dyDescent="0.25">
      <c r="A504" s="12">
        <v>21.159047670713335</v>
      </c>
      <c r="B504" s="2">
        <v>-1006.1875637104996</v>
      </c>
      <c r="C504" s="9">
        <v>1</v>
      </c>
      <c r="D504" s="9">
        <v>2</v>
      </c>
      <c r="E504" s="9">
        <v>1</v>
      </c>
      <c r="F504"/>
      <c r="G504"/>
      <c r="H504"/>
      <c r="I504"/>
    </row>
    <row r="505" spans="1:9" x14ac:dyDescent="0.25">
      <c r="A505" s="12">
        <v>21.200714337384852</v>
      </c>
      <c r="B505" s="2">
        <v>-1040</v>
      </c>
      <c r="C505" s="9">
        <v>1</v>
      </c>
      <c r="D505" s="9">
        <v>2</v>
      </c>
      <c r="E505" s="9">
        <v>1</v>
      </c>
      <c r="F505"/>
      <c r="G505"/>
      <c r="H505"/>
      <c r="I505"/>
    </row>
    <row r="506" spans="1:9" x14ac:dyDescent="0.25">
      <c r="A506" s="12">
        <v>21.242381004049093</v>
      </c>
      <c r="B506" s="2">
        <v>-1064.954128440367</v>
      </c>
      <c r="C506" s="9">
        <v>1</v>
      </c>
      <c r="D506" s="9">
        <v>2</v>
      </c>
      <c r="E506" s="9">
        <v>1</v>
      </c>
      <c r="F506"/>
      <c r="G506"/>
      <c r="H506"/>
      <c r="I506"/>
    </row>
    <row r="507" spans="1:9" x14ac:dyDescent="0.25">
      <c r="A507" s="12">
        <v>21.284047670713335</v>
      </c>
      <c r="B507" s="2">
        <v>-1125.9531090723751</v>
      </c>
      <c r="C507" s="9">
        <v>1</v>
      </c>
      <c r="D507" s="9">
        <v>2</v>
      </c>
      <c r="E507" s="9">
        <v>1</v>
      </c>
      <c r="F507"/>
      <c r="G507"/>
      <c r="H507"/>
      <c r="I507"/>
    </row>
    <row r="508" spans="1:9" x14ac:dyDescent="0.25">
      <c r="A508" s="12">
        <v>21.325714337384852</v>
      </c>
      <c r="B508" s="2">
        <v>-1154.2201834862385</v>
      </c>
      <c r="C508" s="9">
        <v>1</v>
      </c>
      <c r="D508" s="9">
        <v>2</v>
      </c>
      <c r="E508" s="9">
        <v>1</v>
      </c>
      <c r="F508"/>
      <c r="G508"/>
      <c r="H508"/>
      <c r="I508"/>
    </row>
    <row r="509" spans="1:9" x14ac:dyDescent="0.25">
      <c r="A509" s="12">
        <v>21.367381004049093</v>
      </c>
      <c r="B509" s="2">
        <v>-1180.5912334352702</v>
      </c>
      <c r="C509" s="9">
        <v>1</v>
      </c>
      <c r="D509" s="9">
        <v>2</v>
      </c>
      <c r="E509" s="9">
        <v>1</v>
      </c>
      <c r="F509"/>
      <c r="G509"/>
      <c r="H509"/>
      <c r="I509"/>
    </row>
    <row r="510" spans="1:9" x14ac:dyDescent="0.25">
      <c r="A510" s="12">
        <v>21.409047670713335</v>
      </c>
      <c r="B510" s="2">
        <v>-1187.9714576962285</v>
      </c>
      <c r="C510" s="9">
        <v>1</v>
      </c>
      <c r="D510" s="9">
        <v>2</v>
      </c>
      <c r="E510" s="9">
        <v>1</v>
      </c>
      <c r="F510"/>
      <c r="G510"/>
      <c r="H510"/>
      <c r="I510"/>
    </row>
    <row r="511" spans="1:9" x14ac:dyDescent="0.25">
      <c r="A511" s="12">
        <v>21.450714337384852</v>
      </c>
      <c r="B511" s="2">
        <v>-1231.9775739041793</v>
      </c>
      <c r="C511" s="9">
        <v>1</v>
      </c>
      <c r="D511" s="9">
        <v>2</v>
      </c>
      <c r="E511" s="9">
        <v>1</v>
      </c>
      <c r="F511"/>
      <c r="G511"/>
      <c r="H511"/>
      <c r="I511"/>
    </row>
    <row r="512" spans="1:9" x14ac:dyDescent="0.25">
      <c r="A512" s="12">
        <v>21.492381004049093</v>
      </c>
      <c r="B512" s="2">
        <v>-1247.624872579001</v>
      </c>
      <c r="C512" s="9">
        <v>1</v>
      </c>
      <c r="D512" s="9">
        <v>2</v>
      </c>
      <c r="E512" s="9">
        <v>1</v>
      </c>
      <c r="F512"/>
      <c r="G512"/>
      <c r="H512"/>
      <c r="I512"/>
    </row>
    <row r="513" spans="1:9" x14ac:dyDescent="0.25">
      <c r="A513" s="12">
        <v>21.534047670713335</v>
      </c>
      <c r="B513" s="2">
        <v>-1289.0723751274209</v>
      </c>
      <c r="C513" s="9">
        <v>1</v>
      </c>
      <c r="D513" s="9">
        <v>2</v>
      </c>
      <c r="E513" s="9">
        <v>1</v>
      </c>
      <c r="F513"/>
      <c r="G513"/>
      <c r="H513"/>
      <c r="I513"/>
    </row>
    <row r="514" spans="1:9" x14ac:dyDescent="0.25">
      <c r="A514" s="12">
        <v>21.575714337384852</v>
      </c>
      <c r="B514" s="2">
        <v>-1293.934760448522</v>
      </c>
      <c r="C514" s="9">
        <v>1</v>
      </c>
      <c r="D514" s="9">
        <v>2</v>
      </c>
      <c r="E514" s="9">
        <v>1</v>
      </c>
      <c r="F514"/>
      <c r="G514"/>
      <c r="H514"/>
      <c r="I514"/>
    </row>
    <row r="515" spans="1:9" x14ac:dyDescent="0.25">
      <c r="A515" s="12">
        <v>21.617381004049093</v>
      </c>
      <c r="B515" s="2">
        <v>-1362.4057084607543</v>
      </c>
      <c r="C515" s="9">
        <v>1</v>
      </c>
      <c r="D515" s="9">
        <v>2</v>
      </c>
      <c r="E515" s="9">
        <v>1</v>
      </c>
      <c r="F515"/>
      <c r="G515"/>
      <c r="H515"/>
      <c r="I515"/>
    </row>
    <row r="516" spans="1:9" x14ac:dyDescent="0.25">
      <c r="A516" s="12">
        <v>21.659047670713335</v>
      </c>
      <c r="B516" s="2">
        <v>-1381.7838939857288</v>
      </c>
      <c r="C516" s="9">
        <v>1</v>
      </c>
      <c r="D516" s="9">
        <v>2</v>
      </c>
      <c r="E516" s="9">
        <v>1</v>
      </c>
      <c r="F516"/>
      <c r="G516"/>
      <c r="H516"/>
      <c r="I516"/>
    </row>
    <row r="517" spans="1:9" x14ac:dyDescent="0.25">
      <c r="A517" s="12">
        <v>21.700714337384852</v>
      </c>
      <c r="B517" s="2">
        <v>-1402.0591233435271</v>
      </c>
      <c r="C517" s="9">
        <v>1</v>
      </c>
      <c r="D517" s="9">
        <v>2</v>
      </c>
      <c r="E517" s="9">
        <v>1</v>
      </c>
      <c r="F517"/>
      <c r="G517"/>
      <c r="H517"/>
      <c r="I517"/>
    </row>
    <row r="518" spans="1:9" x14ac:dyDescent="0.25">
      <c r="A518" s="12">
        <v>21.742381004049093</v>
      </c>
      <c r="B518" s="2">
        <v>-1469.4189602446484</v>
      </c>
      <c r="C518" s="9">
        <v>1</v>
      </c>
      <c r="D518" s="9">
        <v>2</v>
      </c>
      <c r="E518" s="9">
        <v>1</v>
      </c>
      <c r="F518"/>
      <c r="G518"/>
      <c r="H518"/>
      <c r="I518"/>
    </row>
    <row r="519" spans="1:9" x14ac:dyDescent="0.25">
      <c r="A519" s="12">
        <v>21.790992115158588</v>
      </c>
      <c r="B519" s="2">
        <v>-1558.8990825688074</v>
      </c>
      <c r="C519" s="9">
        <v>1</v>
      </c>
      <c r="D519" s="9">
        <v>2</v>
      </c>
      <c r="E519" s="9">
        <v>1</v>
      </c>
      <c r="F519"/>
      <c r="G519"/>
      <c r="H519"/>
      <c r="I519"/>
    </row>
    <row r="520" spans="1:9" x14ac:dyDescent="0.25">
      <c r="A520" s="12">
        <v>21.832658781830105</v>
      </c>
      <c r="B520" s="2">
        <v>-1576.1875637104995</v>
      </c>
      <c r="C520" s="9">
        <v>1</v>
      </c>
      <c r="D520" s="9">
        <v>2</v>
      </c>
      <c r="E520" s="9">
        <v>1</v>
      </c>
      <c r="F520"/>
      <c r="G520"/>
      <c r="H520"/>
      <c r="I520"/>
    </row>
    <row r="521" spans="1:9" x14ac:dyDescent="0.25">
      <c r="A521" s="12">
        <v>21.895158781830105</v>
      </c>
      <c r="B521" s="2">
        <v>-1632.1406727828748</v>
      </c>
      <c r="C521" s="9">
        <v>1</v>
      </c>
      <c r="D521" s="9">
        <v>2</v>
      </c>
      <c r="E521" s="9">
        <v>1</v>
      </c>
      <c r="F521"/>
      <c r="G521"/>
      <c r="H521"/>
      <c r="I521"/>
    </row>
    <row r="522" spans="1:9" x14ac:dyDescent="0.25">
      <c r="A522" s="12">
        <v>25.13</v>
      </c>
      <c r="B522" s="2">
        <v>-8970.4385226655249</v>
      </c>
      <c r="C522" s="9">
        <v>1</v>
      </c>
      <c r="D522" s="9">
        <v>2</v>
      </c>
      <c r="E522" s="9">
        <v>1</v>
      </c>
      <c r="F522"/>
      <c r="G522"/>
      <c r="H522"/>
      <c r="I522"/>
    </row>
    <row r="523" spans="1:9" x14ac:dyDescent="0.25">
      <c r="A523" s="12">
        <v>6.2698929395992309E-3</v>
      </c>
      <c r="B523" s="7">
        <v>-4.6279306829765545</v>
      </c>
      <c r="C523" s="9">
        <v>1</v>
      </c>
      <c r="D523" s="9">
        <v>1</v>
      </c>
      <c r="E523" s="9">
        <v>1</v>
      </c>
      <c r="F523"/>
      <c r="G523"/>
      <c r="H523"/>
      <c r="I523"/>
    </row>
    <row r="524" spans="1:9" x14ac:dyDescent="0.25">
      <c r="A524" s="12">
        <v>4.0992115158587694E-2</v>
      </c>
      <c r="B524" s="7">
        <v>-4.7910295616717642</v>
      </c>
      <c r="C524" s="9">
        <v>1</v>
      </c>
      <c r="D524" s="9">
        <v>1</v>
      </c>
      <c r="E524" s="9">
        <v>1</v>
      </c>
      <c r="F524"/>
      <c r="G524"/>
      <c r="H524"/>
      <c r="I524"/>
    </row>
    <row r="525" spans="1:9" x14ac:dyDescent="0.25">
      <c r="A525" s="12">
        <v>8.9603226268081926E-2</v>
      </c>
      <c r="B525" s="7">
        <v>-5.0356778797145774</v>
      </c>
      <c r="C525" s="9">
        <v>1</v>
      </c>
      <c r="D525" s="9">
        <v>1</v>
      </c>
      <c r="E525" s="9">
        <v>1</v>
      </c>
      <c r="F525"/>
      <c r="G525"/>
      <c r="H525"/>
      <c r="I525"/>
    </row>
    <row r="526" spans="1:9" x14ac:dyDescent="0.25">
      <c r="A526" s="12">
        <v>0.13126989293959923</v>
      </c>
      <c r="B526" s="7">
        <v>-5.27013251783894</v>
      </c>
      <c r="C526" s="9">
        <v>1</v>
      </c>
      <c r="D526" s="9">
        <v>1</v>
      </c>
      <c r="E526" s="9">
        <v>1</v>
      </c>
      <c r="F526"/>
      <c r="G526"/>
      <c r="H526"/>
      <c r="I526"/>
    </row>
    <row r="527" spans="1:9" x14ac:dyDescent="0.25">
      <c r="A527" s="12">
        <v>0.17293655960384058</v>
      </c>
      <c r="B527" s="7">
        <v>-5.4332313965341488</v>
      </c>
      <c r="C527" s="9">
        <v>1</v>
      </c>
      <c r="D527" s="9">
        <v>1</v>
      </c>
      <c r="E527" s="9">
        <v>1</v>
      </c>
      <c r="F527"/>
      <c r="G527"/>
      <c r="H527"/>
      <c r="I527"/>
    </row>
    <row r="528" spans="1:9" x14ac:dyDescent="0.25">
      <c r="A528" s="12">
        <v>0.21460322626808193</v>
      </c>
      <c r="B528" s="7">
        <v>-5.8307849133537202</v>
      </c>
      <c r="C528" s="9">
        <v>1</v>
      </c>
      <c r="D528" s="9">
        <v>1</v>
      </c>
      <c r="E528" s="9">
        <v>1</v>
      </c>
      <c r="F528"/>
      <c r="G528"/>
      <c r="H528"/>
      <c r="I528"/>
    </row>
    <row r="529" spans="1:9" x14ac:dyDescent="0.25">
      <c r="A529" s="12">
        <v>0.25626989293959923</v>
      </c>
      <c r="B529" s="7">
        <v>-5.9123343527013255</v>
      </c>
      <c r="C529" s="9">
        <v>1</v>
      </c>
      <c r="D529" s="9">
        <v>1</v>
      </c>
      <c r="E529" s="9">
        <v>1</v>
      </c>
      <c r="F529"/>
      <c r="G529"/>
      <c r="H529"/>
      <c r="I529"/>
    </row>
    <row r="530" spans="1:9" x14ac:dyDescent="0.25">
      <c r="A530" s="12">
        <v>0.29793655960384058</v>
      </c>
      <c r="B530" s="7">
        <v>-6.0550458715596331</v>
      </c>
      <c r="C530" s="9">
        <v>1</v>
      </c>
      <c r="D530" s="9">
        <v>1</v>
      </c>
      <c r="E530" s="9">
        <v>1</v>
      </c>
      <c r="F530"/>
      <c r="G530"/>
      <c r="H530"/>
      <c r="I530"/>
    </row>
    <row r="531" spans="1:9" x14ac:dyDescent="0.25">
      <c r="A531" s="12">
        <v>0.33960322626808193</v>
      </c>
      <c r="B531" s="7">
        <v>-6.3710499490316002</v>
      </c>
      <c r="C531" s="9">
        <v>1</v>
      </c>
      <c r="D531" s="9">
        <v>1</v>
      </c>
      <c r="E531" s="9">
        <v>1</v>
      </c>
      <c r="F531"/>
      <c r="G531"/>
      <c r="H531"/>
      <c r="I531"/>
    </row>
    <row r="532" spans="1:9" x14ac:dyDescent="0.25">
      <c r="A532" s="12">
        <v>0.38126989293959923</v>
      </c>
      <c r="B532" s="7">
        <v>-6.7889908256880735</v>
      </c>
      <c r="C532" s="9">
        <v>1</v>
      </c>
      <c r="D532" s="9">
        <v>1</v>
      </c>
      <c r="E532" s="9">
        <v>1</v>
      </c>
      <c r="F532"/>
      <c r="G532"/>
      <c r="H532"/>
      <c r="I532"/>
    </row>
    <row r="533" spans="1:9" x14ac:dyDescent="0.25">
      <c r="A533" s="12">
        <v>0.42293655960384058</v>
      </c>
      <c r="B533" s="7">
        <v>-7.2477064220183491</v>
      </c>
      <c r="C533" s="9">
        <v>1</v>
      </c>
      <c r="D533" s="9">
        <v>1</v>
      </c>
      <c r="E533" s="9">
        <v>1</v>
      </c>
      <c r="F533"/>
      <c r="G533"/>
      <c r="H533"/>
      <c r="I533"/>
    </row>
    <row r="534" spans="1:9" x14ac:dyDescent="0.25">
      <c r="A534" s="12">
        <v>0.46460322626808193</v>
      </c>
      <c r="B534" s="7">
        <v>-7.5127420998980634</v>
      </c>
      <c r="C534" s="9">
        <v>1</v>
      </c>
      <c r="D534" s="9">
        <v>1</v>
      </c>
      <c r="E534" s="9">
        <v>1</v>
      </c>
      <c r="F534"/>
      <c r="G534"/>
      <c r="H534"/>
      <c r="I534"/>
    </row>
    <row r="535" spans="1:9" x14ac:dyDescent="0.25">
      <c r="A535" s="12">
        <v>0.50626989293959923</v>
      </c>
      <c r="B535" s="7">
        <v>-7.951070336391437</v>
      </c>
      <c r="C535" s="9">
        <v>1</v>
      </c>
      <c r="D535" s="9">
        <v>1</v>
      </c>
      <c r="E535" s="9">
        <v>1</v>
      </c>
      <c r="F535"/>
      <c r="G535"/>
      <c r="H535"/>
      <c r="I535"/>
    </row>
    <row r="536" spans="1:9" x14ac:dyDescent="0.25">
      <c r="A536" s="12">
        <v>0.54793655960384058</v>
      </c>
      <c r="B536" s="7">
        <v>-8.0632008154943939</v>
      </c>
      <c r="C536" s="9">
        <v>1</v>
      </c>
      <c r="D536" s="9">
        <v>1</v>
      </c>
      <c r="E536" s="9">
        <v>1</v>
      </c>
      <c r="F536"/>
      <c r="G536"/>
      <c r="H536"/>
      <c r="I536"/>
    </row>
    <row r="537" spans="1:9" x14ac:dyDescent="0.25">
      <c r="A537" s="12">
        <v>0.58960322626808193</v>
      </c>
      <c r="B537" s="7">
        <v>-8.5626911314984717</v>
      </c>
      <c r="C537" s="9">
        <v>1</v>
      </c>
      <c r="D537" s="9">
        <v>1</v>
      </c>
      <c r="E537" s="9">
        <v>1</v>
      </c>
      <c r="F537"/>
      <c r="G537"/>
      <c r="H537"/>
      <c r="I537"/>
    </row>
    <row r="538" spans="1:9" x14ac:dyDescent="0.25">
      <c r="A538" s="12">
        <v>0.63126989293959923</v>
      </c>
      <c r="B538" s="7">
        <v>-8.7563710499490313</v>
      </c>
      <c r="C538" s="9">
        <v>1</v>
      </c>
      <c r="D538" s="9">
        <v>1</v>
      </c>
      <c r="E538" s="9">
        <v>1</v>
      </c>
      <c r="F538"/>
      <c r="G538"/>
      <c r="H538"/>
      <c r="I538"/>
    </row>
    <row r="539" spans="1:9" x14ac:dyDescent="0.25">
      <c r="A539" s="12">
        <v>0.67293655960384058</v>
      </c>
      <c r="B539" s="7">
        <v>-9.123343527013251</v>
      </c>
      <c r="C539" s="9">
        <v>1</v>
      </c>
      <c r="D539" s="9">
        <v>1</v>
      </c>
      <c r="E539" s="9">
        <v>1</v>
      </c>
      <c r="F539"/>
      <c r="G539"/>
      <c r="H539"/>
      <c r="I539"/>
    </row>
    <row r="540" spans="1:9" x14ac:dyDescent="0.25">
      <c r="A540" s="12">
        <v>0.71460322626808193</v>
      </c>
      <c r="B540" s="7">
        <v>-8.8481141692150871</v>
      </c>
      <c r="C540" s="9">
        <v>1</v>
      </c>
      <c r="D540" s="9">
        <v>1</v>
      </c>
      <c r="E540" s="9">
        <v>1</v>
      </c>
      <c r="F540"/>
      <c r="G540"/>
      <c r="H540"/>
      <c r="I540"/>
    </row>
    <row r="541" spans="1:9" x14ac:dyDescent="0.25">
      <c r="A541" s="12">
        <v>0.76321433738485212</v>
      </c>
      <c r="B541" s="7">
        <v>-9.4189602446483178</v>
      </c>
      <c r="C541" s="9">
        <v>1</v>
      </c>
      <c r="D541" s="9">
        <v>1</v>
      </c>
      <c r="E541" s="9">
        <v>1</v>
      </c>
      <c r="F541"/>
      <c r="G541"/>
      <c r="H541"/>
      <c r="I541"/>
    </row>
    <row r="542" spans="1:9" x14ac:dyDescent="0.25">
      <c r="A542" s="12">
        <v>0.80488100404909346</v>
      </c>
      <c r="B542" s="7">
        <v>-9.5310907237512748</v>
      </c>
      <c r="C542" s="9">
        <v>1</v>
      </c>
      <c r="D542" s="9">
        <v>1</v>
      </c>
      <c r="E542" s="9">
        <v>1</v>
      </c>
      <c r="F542"/>
      <c r="G542"/>
      <c r="H542"/>
      <c r="I542"/>
    </row>
    <row r="543" spans="1:9" x14ac:dyDescent="0.25">
      <c r="A543" s="12">
        <v>0.84654767071333481</v>
      </c>
      <c r="B543" s="7">
        <v>-9.6738022426095824</v>
      </c>
      <c r="C543" s="9">
        <v>1</v>
      </c>
      <c r="D543" s="9">
        <v>1</v>
      </c>
      <c r="E543" s="9">
        <v>1</v>
      </c>
      <c r="F543"/>
      <c r="G543"/>
      <c r="H543"/>
      <c r="I543"/>
    </row>
    <row r="544" spans="1:9" x14ac:dyDescent="0.25">
      <c r="A544" s="12">
        <v>0.88821433738485212</v>
      </c>
      <c r="B544" s="7">
        <v>-10.091743119266056</v>
      </c>
      <c r="C544" s="9">
        <v>1</v>
      </c>
      <c r="D544" s="9">
        <v>1</v>
      </c>
      <c r="E544" s="9">
        <v>1</v>
      </c>
      <c r="F544"/>
      <c r="G544"/>
      <c r="H544"/>
      <c r="I544"/>
    </row>
    <row r="545" spans="1:9" x14ac:dyDescent="0.25">
      <c r="A545" s="12">
        <v>0.92988100404909346</v>
      </c>
      <c r="B545" s="7">
        <v>-10.254841997961265</v>
      </c>
      <c r="C545" s="9">
        <v>1</v>
      </c>
      <c r="D545" s="9">
        <v>1</v>
      </c>
      <c r="E545" s="9">
        <v>1</v>
      </c>
      <c r="F545"/>
      <c r="G545"/>
      <c r="H545"/>
      <c r="I545"/>
    </row>
    <row r="546" spans="1:9" x14ac:dyDescent="0.25">
      <c r="A546" s="12">
        <v>0.97154767071333481</v>
      </c>
      <c r="B546" s="7">
        <v>-10.387359836901121</v>
      </c>
      <c r="C546" s="9">
        <v>1</v>
      </c>
      <c r="D546" s="9">
        <v>1</v>
      </c>
      <c r="E546" s="9">
        <v>1</v>
      </c>
      <c r="F546"/>
      <c r="G546"/>
      <c r="H546"/>
      <c r="I546"/>
    </row>
    <row r="547" spans="1:9" x14ac:dyDescent="0.25">
      <c r="A547" s="12">
        <v>1.0132143373848521</v>
      </c>
      <c r="B547" s="7">
        <v>-10.764525993883792</v>
      </c>
      <c r="C547" s="9">
        <v>1</v>
      </c>
      <c r="D547" s="9">
        <v>1</v>
      </c>
      <c r="E547" s="9">
        <v>1</v>
      </c>
      <c r="F547"/>
      <c r="G547"/>
      <c r="H547"/>
      <c r="I547"/>
    </row>
    <row r="548" spans="1:9" x14ac:dyDescent="0.25">
      <c r="A548" s="12">
        <v>1.0548810040490935</v>
      </c>
      <c r="B548" s="7">
        <v>-10.978593272171253</v>
      </c>
      <c r="C548" s="9">
        <v>1</v>
      </c>
      <c r="D548" s="9">
        <v>1</v>
      </c>
      <c r="E548" s="9">
        <v>1</v>
      </c>
      <c r="F548"/>
      <c r="G548"/>
      <c r="H548"/>
      <c r="I548"/>
    </row>
    <row r="549" spans="1:9" x14ac:dyDescent="0.25">
      <c r="A549" s="12">
        <v>1.0965476707133348</v>
      </c>
      <c r="B549" s="7">
        <v>-11.396534148827726</v>
      </c>
      <c r="C549" s="9">
        <v>1</v>
      </c>
      <c r="D549" s="9">
        <v>1</v>
      </c>
      <c r="E549" s="9">
        <v>1</v>
      </c>
      <c r="F549"/>
      <c r="G549"/>
      <c r="H549"/>
      <c r="I549"/>
    </row>
    <row r="550" spans="1:9" x14ac:dyDescent="0.25">
      <c r="A550" s="12">
        <v>1.1382143373848521</v>
      </c>
      <c r="B550" s="7">
        <v>-11.406727828746178</v>
      </c>
      <c r="C550" s="9">
        <v>1</v>
      </c>
      <c r="D550" s="9">
        <v>1</v>
      </c>
      <c r="E550" s="9">
        <v>1</v>
      </c>
      <c r="F550"/>
      <c r="G550"/>
      <c r="H550"/>
      <c r="I550"/>
    </row>
    <row r="551" spans="1:9" x14ac:dyDescent="0.25">
      <c r="A551" s="12">
        <v>1.1798810040490935</v>
      </c>
      <c r="B551" s="7">
        <v>-11.80428134556575</v>
      </c>
      <c r="C551" s="9">
        <v>1</v>
      </c>
      <c r="D551" s="9">
        <v>1</v>
      </c>
      <c r="E551" s="9">
        <v>1</v>
      </c>
      <c r="F551"/>
      <c r="G551"/>
      <c r="H551"/>
      <c r="I551"/>
    </row>
    <row r="552" spans="1:9" x14ac:dyDescent="0.25">
      <c r="A552" s="12">
        <v>1.2215476707133348</v>
      </c>
      <c r="B552" s="7">
        <v>-12.028542303771662</v>
      </c>
      <c r="C552" s="9">
        <v>1</v>
      </c>
      <c r="D552" s="9">
        <v>1</v>
      </c>
      <c r="E552" s="9">
        <v>1</v>
      </c>
      <c r="F552"/>
      <c r="G552"/>
      <c r="H552"/>
      <c r="I552"/>
    </row>
    <row r="553" spans="1:9" x14ac:dyDescent="0.25">
      <c r="A553" s="12">
        <v>1.270158781830105</v>
      </c>
      <c r="B553" s="7">
        <v>-12.201834862385322</v>
      </c>
      <c r="C553" s="9">
        <v>1</v>
      </c>
      <c r="D553" s="9">
        <v>1</v>
      </c>
      <c r="E553" s="9">
        <v>1</v>
      </c>
      <c r="F553"/>
      <c r="G553"/>
      <c r="H553"/>
      <c r="I553"/>
    </row>
    <row r="554" spans="1:9" x14ac:dyDescent="0.25">
      <c r="A554" s="12">
        <v>1.3118254484943463</v>
      </c>
      <c r="B554" s="7">
        <v>-12.456676860346587</v>
      </c>
      <c r="C554" s="9">
        <v>1</v>
      </c>
      <c r="D554" s="9">
        <v>1</v>
      </c>
      <c r="E554" s="9">
        <v>1</v>
      </c>
      <c r="F554"/>
      <c r="G554"/>
      <c r="H554"/>
      <c r="I554"/>
    </row>
    <row r="555" spans="1:9" x14ac:dyDescent="0.25">
      <c r="A555" s="12">
        <v>1.3534921151585877</v>
      </c>
      <c r="B555" s="7">
        <v>-12.579001019367992</v>
      </c>
      <c r="C555" s="9">
        <v>1</v>
      </c>
      <c r="D555" s="9">
        <v>1</v>
      </c>
      <c r="E555" s="9">
        <v>1</v>
      </c>
      <c r="F555"/>
      <c r="G555"/>
      <c r="H555"/>
      <c r="I555"/>
    </row>
    <row r="556" spans="1:9" x14ac:dyDescent="0.25">
      <c r="A556" s="12">
        <v>1.395158781830105</v>
      </c>
      <c r="B556" s="7">
        <v>-12.772680937818553</v>
      </c>
      <c r="C556" s="9">
        <v>1</v>
      </c>
      <c r="D556" s="9">
        <v>1</v>
      </c>
      <c r="E556" s="9">
        <v>1</v>
      </c>
      <c r="F556"/>
      <c r="G556"/>
      <c r="H556"/>
      <c r="I556"/>
    </row>
    <row r="557" spans="1:9" x14ac:dyDescent="0.25">
      <c r="A557" s="12">
        <v>1.4368254484943463</v>
      </c>
      <c r="B557" s="7">
        <v>-12.956167176350665</v>
      </c>
      <c r="C557" s="9">
        <v>1</v>
      </c>
      <c r="D557" s="9">
        <v>1</v>
      </c>
      <c r="E557" s="9">
        <v>1</v>
      </c>
      <c r="F557"/>
      <c r="G557"/>
      <c r="H557"/>
      <c r="I557"/>
    </row>
    <row r="558" spans="1:9" x14ac:dyDescent="0.25">
      <c r="A558" s="12">
        <v>1.4784921151585877</v>
      </c>
      <c r="B558" s="7">
        <v>-13.119266055045872</v>
      </c>
      <c r="C558" s="9">
        <v>1</v>
      </c>
      <c r="D558" s="9">
        <v>1</v>
      </c>
      <c r="E558" s="9">
        <v>1</v>
      </c>
      <c r="F558"/>
      <c r="G558"/>
      <c r="H558"/>
      <c r="I558"/>
    </row>
    <row r="559" spans="1:9" x14ac:dyDescent="0.25">
      <c r="A559" s="12">
        <v>1.5271032262680819</v>
      </c>
      <c r="B559" s="7">
        <v>-13.28236493374108</v>
      </c>
      <c r="C559" s="9">
        <v>1</v>
      </c>
      <c r="D559" s="9">
        <v>1</v>
      </c>
      <c r="E559" s="9">
        <v>1</v>
      </c>
      <c r="F559"/>
      <c r="G559"/>
      <c r="H559"/>
      <c r="I559"/>
    </row>
    <row r="560" spans="1:9" x14ac:dyDescent="0.25">
      <c r="A560" s="12">
        <v>1.5687698929395992</v>
      </c>
      <c r="B560" s="7">
        <v>-13.496432212028543</v>
      </c>
      <c r="C560" s="9">
        <v>1</v>
      </c>
      <c r="D560" s="9">
        <v>1</v>
      </c>
      <c r="E560" s="9">
        <v>1</v>
      </c>
      <c r="F560"/>
      <c r="G560"/>
      <c r="H560"/>
      <c r="I560"/>
    </row>
    <row r="561" spans="1:9" x14ac:dyDescent="0.25">
      <c r="A561" s="12">
        <v>1.6104365596038406</v>
      </c>
      <c r="B561" s="7">
        <v>-13.618756371049949</v>
      </c>
      <c r="C561" s="9">
        <v>1</v>
      </c>
      <c r="D561" s="9">
        <v>1</v>
      </c>
      <c r="E561" s="9">
        <v>1</v>
      </c>
      <c r="F561"/>
      <c r="G561"/>
      <c r="H561"/>
      <c r="I561"/>
    </row>
    <row r="562" spans="1:9" x14ac:dyDescent="0.25">
      <c r="A562" s="12">
        <v>1.6521032262680819</v>
      </c>
      <c r="B562" s="7">
        <v>-13.730886850152906</v>
      </c>
      <c r="C562" s="9">
        <v>1</v>
      </c>
      <c r="D562" s="9">
        <v>1</v>
      </c>
      <c r="E562" s="9">
        <v>1</v>
      </c>
      <c r="F562"/>
      <c r="G562"/>
      <c r="H562"/>
      <c r="I562"/>
    </row>
    <row r="563" spans="1:9" x14ac:dyDescent="0.25">
      <c r="A563" s="12">
        <v>1.6937698929395992</v>
      </c>
      <c r="B563" s="7">
        <v>-13.832823649337412</v>
      </c>
      <c r="C563" s="9">
        <v>1</v>
      </c>
      <c r="D563" s="9">
        <v>1</v>
      </c>
      <c r="E563" s="9">
        <v>1</v>
      </c>
      <c r="F563"/>
      <c r="G563"/>
      <c r="H563"/>
      <c r="I563"/>
    </row>
    <row r="564" spans="1:9" x14ac:dyDescent="0.25">
      <c r="A564" s="12">
        <v>1.7354365596038406</v>
      </c>
      <c r="B564" s="7">
        <v>-14.067278287461775</v>
      </c>
      <c r="C564" s="9">
        <v>1</v>
      </c>
      <c r="D564" s="9">
        <v>1</v>
      </c>
      <c r="E564" s="9">
        <v>1</v>
      </c>
      <c r="F564"/>
      <c r="G564"/>
      <c r="H564"/>
      <c r="I564"/>
    </row>
    <row r="565" spans="1:9" x14ac:dyDescent="0.25">
      <c r="A565" s="12">
        <v>1.7771032262680819</v>
      </c>
      <c r="B565" s="7">
        <v>-14.00611620795107</v>
      </c>
      <c r="C565" s="9">
        <v>1</v>
      </c>
      <c r="D565" s="9">
        <v>1</v>
      </c>
      <c r="E565" s="9">
        <v>1</v>
      </c>
      <c r="F565"/>
      <c r="G565"/>
      <c r="H565"/>
      <c r="I565"/>
    </row>
    <row r="566" spans="1:9" x14ac:dyDescent="0.25">
      <c r="A566" s="12">
        <v>1.8187698929395992</v>
      </c>
      <c r="B566" s="7">
        <v>-14.199796126401631</v>
      </c>
      <c r="C566" s="9">
        <v>1</v>
      </c>
      <c r="D566" s="9">
        <v>1</v>
      </c>
      <c r="E566" s="9">
        <v>1</v>
      </c>
      <c r="F566"/>
      <c r="G566"/>
      <c r="H566"/>
      <c r="I566"/>
    </row>
    <row r="567" spans="1:9" x14ac:dyDescent="0.25">
      <c r="A567" s="12">
        <v>1.8604365596038406</v>
      </c>
      <c r="B567" s="7">
        <v>-14.352701325178391</v>
      </c>
      <c r="C567" s="9">
        <v>1</v>
      </c>
      <c r="D567" s="9">
        <v>1</v>
      </c>
      <c r="E567" s="9">
        <v>1</v>
      </c>
      <c r="F567"/>
      <c r="G567"/>
      <c r="H567"/>
      <c r="I567"/>
    </row>
    <row r="568" spans="1:9" x14ac:dyDescent="0.25">
      <c r="A568" s="12">
        <v>1.9021032262680819</v>
      </c>
      <c r="B568" s="7">
        <v>-14.566768603465851</v>
      </c>
      <c r="C568" s="9">
        <v>1</v>
      </c>
      <c r="D568" s="9">
        <v>1</v>
      </c>
      <c r="E568" s="9">
        <v>1</v>
      </c>
      <c r="F568"/>
      <c r="G568"/>
      <c r="H568"/>
      <c r="I568"/>
    </row>
    <row r="569" spans="1:9" x14ac:dyDescent="0.25">
      <c r="A569" s="12">
        <v>1.9437698929395992</v>
      </c>
      <c r="B569" s="7">
        <v>-14.811416921508664</v>
      </c>
      <c r="C569" s="9">
        <v>1</v>
      </c>
      <c r="D569" s="9">
        <v>1</v>
      </c>
      <c r="E569" s="9">
        <v>1</v>
      </c>
      <c r="F569"/>
      <c r="G569"/>
      <c r="H569"/>
      <c r="I569"/>
    </row>
    <row r="570" spans="1:9" x14ac:dyDescent="0.25">
      <c r="A570" s="12">
        <v>1.9854365596038406</v>
      </c>
      <c r="B570" s="7">
        <v>-15.056065239551478</v>
      </c>
      <c r="C570" s="9">
        <v>1</v>
      </c>
      <c r="D570" s="9">
        <v>1</v>
      </c>
      <c r="E570" s="9">
        <v>1</v>
      </c>
      <c r="F570"/>
      <c r="G570"/>
      <c r="H570"/>
      <c r="I570"/>
    </row>
    <row r="571" spans="1:9" x14ac:dyDescent="0.25">
      <c r="A571" s="12">
        <v>2.0271032262680819</v>
      </c>
      <c r="B571" s="7">
        <v>-15.372069317023445</v>
      </c>
      <c r="C571" s="9">
        <v>1</v>
      </c>
      <c r="D571" s="9">
        <v>1</v>
      </c>
      <c r="E571" s="9">
        <v>1</v>
      </c>
      <c r="F571"/>
      <c r="G571"/>
      <c r="H571"/>
      <c r="I571"/>
    </row>
    <row r="572" spans="1:9" x14ac:dyDescent="0.25">
      <c r="A572" s="12">
        <v>2.0687698929395992</v>
      </c>
      <c r="B572" s="7">
        <v>-15.351681957186544</v>
      </c>
      <c r="C572" s="9">
        <v>1</v>
      </c>
      <c r="D572" s="9">
        <v>1</v>
      </c>
      <c r="E572" s="9">
        <v>1</v>
      </c>
      <c r="F572"/>
      <c r="G572"/>
      <c r="H572"/>
      <c r="I572"/>
    </row>
    <row r="573" spans="1:9" x14ac:dyDescent="0.25">
      <c r="A573" s="12">
        <v>2.1104365596038406</v>
      </c>
      <c r="B573" s="7">
        <v>-15.575942915392456</v>
      </c>
      <c r="C573" s="9">
        <v>1</v>
      </c>
      <c r="D573" s="9">
        <v>1</v>
      </c>
      <c r="E573" s="9">
        <v>1</v>
      </c>
      <c r="F573"/>
      <c r="G573"/>
      <c r="H573"/>
      <c r="I573"/>
    </row>
    <row r="574" spans="1:9" x14ac:dyDescent="0.25">
      <c r="A574" s="12">
        <v>2.1521032262680819</v>
      </c>
      <c r="B574" s="7">
        <v>-15.749235474006115</v>
      </c>
      <c r="C574" s="9">
        <v>1</v>
      </c>
      <c r="D574" s="9">
        <v>1</v>
      </c>
      <c r="E574" s="9">
        <v>1</v>
      </c>
      <c r="F574"/>
      <c r="G574"/>
      <c r="H574"/>
      <c r="I574"/>
    </row>
    <row r="575" spans="1:9" x14ac:dyDescent="0.25">
      <c r="A575" s="12">
        <v>2.1937698929395992</v>
      </c>
      <c r="B575" s="7">
        <v>-15.902140672782874</v>
      </c>
      <c r="C575" s="9">
        <v>1</v>
      </c>
      <c r="D575" s="9">
        <v>1</v>
      </c>
      <c r="E575" s="9">
        <v>1</v>
      </c>
      <c r="F575"/>
      <c r="G575"/>
      <c r="H575"/>
      <c r="I575"/>
    </row>
    <row r="576" spans="1:9" x14ac:dyDescent="0.25">
      <c r="A576" s="12">
        <v>2.2354365596038406</v>
      </c>
      <c r="B576" s="7">
        <v>-16.258919469928642</v>
      </c>
      <c r="C576" s="9">
        <v>1</v>
      </c>
      <c r="D576" s="9">
        <v>1</v>
      </c>
      <c r="E576" s="9">
        <v>1</v>
      </c>
      <c r="F576"/>
      <c r="G576"/>
      <c r="H576"/>
      <c r="I576"/>
    </row>
    <row r="577" spans="1:9" x14ac:dyDescent="0.25">
      <c r="A577" s="12">
        <v>2.2771032262680819</v>
      </c>
      <c r="B577" s="7">
        <v>-16.544342507645261</v>
      </c>
      <c r="C577" s="9">
        <v>1</v>
      </c>
      <c r="D577" s="9">
        <v>1</v>
      </c>
      <c r="E577" s="9">
        <v>1</v>
      </c>
      <c r="F577"/>
      <c r="G577"/>
      <c r="H577"/>
      <c r="I577"/>
    </row>
    <row r="578" spans="1:9" x14ac:dyDescent="0.25">
      <c r="A578" s="12">
        <v>2.3187698929395992</v>
      </c>
      <c r="B578" s="7">
        <v>-16.697247706422019</v>
      </c>
      <c r="C578" s="9">
        <v>1</v>
      </c>
      <c r="D578" s="9">
        <v>1</v>
      </c>
      <c r="E578" s="9">
        <v>1</v>
      </c>
      <c r="F578"/>
      <c r="G578"/>
      <c r="H578"/>
      <c r="I578"/>
    </row>
    <row r="579" spans="1:9" x14ac:dyDescent="0.25">
      <c r="A579" s="12">
        <v>2.3604365596038406</v>
      </c>
      <c r="B579" s="7">
        <v>-16.880733944954127</v>
      </c>
      <c r="C579" s="9">
        <v>1</v>
      </c>
      <c r="D579" s="9">
        <v>1</v>
      </c>
      <c r="E579" s="9">
        <v>1</v>
      </c>
      <c r="F579"/>
      <c r="G579"/>
      <c r="H579"/>
      <c r="I579"/>
    </row>
    <row r="580" spans="1:9" x14ac:dyDescent="0.25">
      <c r="A580" s="12">
        <v>2.4021032262680819</v>
      </c>
      <c r="B580" s="7">
        <v>-17.003058103975537</v>
      </c>
      <c r="C580" s="9">
        <v>1</v>
      </c>
      <c r="D580" s="9">
        <v>1</v>
      </c>
      <c r="E580" s="9">
        <v>1</v>
      </c>
      <c r="F580"/>
      <c r="G580"/>
      <c r="H580"/>
      <c r="I580"/>
    </row>
    <row r="581" spans="1:9" x14ac:dyDescent="0.25">
      <c r="A581" s="12">
        <v>2.4437698929395992</v>
      </c>
      <c r="B581" s="7">
        <v>-17.217125382262999</v>
      </c>
      <c r="C581" s="9">
        <v>1</v>
      </c>
      <c r="D581" s="9">
        <v>1</v>
      </c>
      <c r="E581" s="9">
        <v>1</v>
      </c>
      <c r="F581"/>
      <c r="G581"/>
      <c r="H581"/>
      <c r="I581"/>
    </row>
    <row r="582" spans="1:9" x14ac:dyDescent="0.25">
      <c r="A582" s="12">
        <v>2.4854365596038406</v>
      </c>
      <c r="B582" s="7">
        <v>-17.390417940876656</v>
      </c>
      <c r="C582" s="9">
        <v>1</v>
      </c>
      <c r="D582" s="9">
        <v>1</v>
      </c>
      <c r="E582" s="9">
        <v>1</v>
      </c>
      <c r="F582"/>
      <c r="G582"/>
      <c r="H582"/>
      <c r="I582"/>
    </row>
    <row r="583" spans="1:9" x14ac:dyDescent="0.25">
      <c r="A583" s="12">
        <v>2.5271032262680819</v>
      </c>
      <c r="B583" s="7">
        <v>-17.573904179408764</v>
      </c>
      <c r="C583" s="9">
        <v>1</v>
      </c>
      <c r="D583" s="9">
        <v>1</v>
      </c>
      <c r="E583" s="9">
        <v>1</v>
      </c>
      <c r="F583"/>
      <c r="G583"/>
      <c r="H583"/>
      <c r="I583"/>
    </row>
    <row r="584" spans="1:9" x14ac:dyDescent="0.25">
      <c r="A584" s="12">
        <v>2.5687698929395992</v>
      </c>
      <c r="B584" s="7">
        <v>-17.716615698267073</v>
      </c>
      <c r="C584" s="9">
        <v>1</v>
      </c>
      <c r="D584" s="9">
        <v>1</v>
      </c>
      <c r="E584" s="9">
        <v>1</v>
      </c>
      <c r="F584"/>
      <c r="G584"/>
      <c r="H584"/>
      <c r="I584"/>
    </row>
    <row r="585" spans="1:9" x14ac:dyDescent="0.25">
      <c r="A585" s="12">
        <v>2.6104365596038406</v>
      </c>
      <c r="B585" s="7">
        <v>-17.849133537206935</v>
      </c>
      <c r="C585" s="9">
        <v>1</v>
      </c>
      <c r="D585" s="9">
        <v>1</v>
      </c>
      <c r="E585" s="9">
        <v>1</v>
      </c>
      <c r="F585"/>
      <c r="G585"/>
      <c r="H585"/>
      <c r="I585"/>
    </row>
    <row r="586" spans="1:9" x14ac:dyDescent="0.25">
      <c r="A586" s="12">
        <v>2.6521032262680819</v>
      </c>
      <c r="B586" s="7">
        <v>-18.032619775739043</v>
      </c>
      <c r="C586" s="9">
        <v>1</v>
      </c>
      <c r="D586" s="9">
        <v>1</v>
      </c>
      <c r="E586" s="9">
        <v>1</v>
      </c>
      <c r="F586"/>
      <c r="G586"/>
      <c r="H586"/>
      <c r="I586"/>
    </row>
    <row r="587" spans="1:9" x14ac:dyDescent="0.25">
      <c r="A587" s="12">
        <v>2.6937698929395992</v>
      </c>
      <c r="B587" s="7">
        <v>-18.083588175331293</v>
      </c>
      <c r="C587" s="9">
        <v>1</v>
      </c>
      <c r="D587" s="9">
        <v>1</v>
      </c>
      <c r="E587" s="9">
        <v>1</v>
      </c>
      <c r="F587"/>
      <c r="G587"/>
      <c r="H587"/>
      <c r="I587"/>
    </row>
    <row r="588" spans="1:9" x14ac:dyDescent="0.25">
      <c r="A588" s="12">
        <v>2.7423810040490935</v>
      </c>
      <c r="B588" s="7">
        <v>-18.256880733944953</v>
      </c>
      <c r="C588" s="9">
        <v>1</v>
      </c>
      <c r="D588" s="9">
        <v>1</v>
      </c>
      <c r="E588" s="9">
        <v>1</v>
      </c>
      <c r="F588"/>
      <c r="G588"/>
      <c r="H588"/>
      <c r="I588"/>
    </row>
    <row r="589" spans="1:9" x14ac:dyDescent="0.25">
      <c r="A589" s="12">
        <v>2.7840476707133348</v>
      </c>
      <c r="B589" s="7">
        <v>-18.348623853211009</v>
      </c>
      <c r="C589" s="9">
        <v>1</v>
      </c>
      <c r="D589" s="9">
        <v>1</v>
      </c>
      <c r="E589" s="9">
        <v>1</v>
      </c>
      <c r="F589"/>
      <c r="G589"/>
      <c r="H589"/>
      <c r="I589"/>
    </row>
    <row r="590" spans="1:9" x14ac:dyDescent="0.25">
      <c r="A590" s="12">
        <v>2.8257143373848521</v>
      </c>
      <c r="B590" s="7">
        <v>-17.900101936799185</v>
      </c>
      <c r="C590" s="9">
        <v>1</v>
      </c>
      <c r="D590" s="9">
        <v>1</v>
      </c>
      <c r="E590" s="9">
        <v>1</v>
      </c>
      <c r="F590"/>
      <c r="G590"/>
      <c r="H590"/>
      <c r="I590"/>
    </row>
    <row r="591" spans="1:9" x14ac:dyDescent="0.25">
      <c r="A591" s="12">
        <v>2.8673810040490935</v>
      </c>
      <c r="B591" s="7">
        <v>-18.409785932721711</v>
      </c>
      <c r="C591" s="9">
        <v>1</v>
      </c>
      <c r="D591" s="9">
        <v>1</v>
      </c>
      <c r="E591" s="9">
        <v>1</v>
      </c>
      <c r="F591"/>
      <c r="G591"/>
      <c r="H591"/>
      <c r="I591"/>
    </row>
    <row r="592" spans="1:9" x14ac:dyDescent="0.25">
      <c r="A592" s="12">
        <v>2.9090476707133348</v>
      </c>
      <c r="B592" s="7">
        <v>-18.623853211009173</v>
      </c>
      <c r="C592" s="9">
        <v>1</v>
      </c>
      <c r="D592" s="9">
        <v>1</v>
      </c>
      <c r="E592" s="9">
        <v>1</v>
      </c>
      <c r="F592"/>
      <c r="G592"/>
      <c r="H592"/>
      <c r="I592"/>
    </row>
    <row r="593" spans="1:9" x14ac:dyDescent="0.25">
      <c r="A593" s="12">
        <v>2.9507143373848521</v>
      </c>
      <c r="B593" s="7">
        <v>-18.776758409785934</v>
      </c>
      <c r="C593" s="9">
        <v>1</v>
      </c>
      <c r="D593" s="9">
        <v>1</v>
      </c>
      <c r="E593" s="9">
        <v>1</v>
      </c>
      <c r="F593"/>
      <c r="G593"/>
      <c r="H593"/>
      <c r="I593"/>
    </row>
    <row r="594" spans="1:9" x14ac:dyDescent="0.25">
      <c r="A594" s="12">
        <v>2.9923810040490935</v>
      </c>
      <c r="B594" s="7">
        <v>-18.909276248725792</v>
      </c>
      <c r="C594" s="9">
        <v>1</v>
      </c>
      <c r="D594" s="9">
        <v>1</v>
      </c>
      <c r="E594" s="9">
        <v>1</v>
      </c>
      <c r="F594"/>
      <c r="G594"/>
      <c r="H594"/>
      <c r="I594"/>
    </row>
    <row r="595" spans="1:9" x14ac:dyDescent="0.25">
      <c r="A595" s="12">
        <v>3.0340476707133348</v>
      </c>
      <c r="B595" s="7">
        <v>-18.980632008154945</v>
      </c>
      <c r="C595" s="9">
        <v>1</v>
      </c>
      <c r="D595" s="9">
        <v>1</v>
      </c>
      <c r="E595" s="9">
        <v>1</v>
      </c>
      <c r="F595"/>
      <c r="G595"/>
      <c r="H595"/>
      <c r="I595"/>
    </row>
    <row r="596" spans="1:9" x14ac:dyDescent="0.25">
      <c r="A596" s="12">
        <v>3.0757143373848521</v>
      </c>
      <c r="B596" s="7">
        <v>-19.174311926605505</v>
      </c>
      <c r="C596" s="9">
        <v>1</v>
      </c>
      <c r="D596" s="9">
        <v>1</v>
      </c>
      <c r="E596" s="9">
        <v>1</v>
      </c>
      <c r="F596"/>
      <c r="G596"/>
      <c r="H596"/>
      <c r="I596"/>
    </row>
    <row r="597" spans="1:9" x14ac:dyDescent="0.25">
      <c r="A597" s="12">
        <v>3.1173810040490935</v>
      </c>
      <c r="B597" s="7">
        <v>-19.327217125382266</v>
      </c>
      <c r="C597" s="9">
        <v>1</v>
      </c>
      <c r="D597" s="9">
        <v>1</v>
      </c>
      <c r="E597" s="9">
        <v>1</v>
      </c>
      <c r="F597"/>
      <c r="G597"/>
      <c r="H597"/>
      <c r="I597"/>
    </row>
    <row r="598" spans="1:9" x14ac:dyDescent="0.25">
      <c r="A598" s="12">
        <v>3.1590476707133348</v>
      </c>
      <c r="B598" s="7">
        <v>-19.439347604485221</v>
      </c>
      <c r="C598" s="9">
        <v>1</v>
      </c>
      <c r="D598" s="9">
        <v>1</v>
      </c>
      <c r="E598" s="9">
        <v>1</v>
      </c>
      <c r="F598"/>
      <c r="G598"/>
      <c r="H598"/>
      <c r="I598"/>
    </row>
    <row r="599" spans="1:9" x14ac:dyDescent="0.25">
      <c r="A599" s="12">
        <v>3.2007143373848521</v>
      </c>
      <c r="B599" s="7">
        <v>-19.541284403669728</v>
      </c>
      <c r="C599" s="9">
        <v>1</v>
      </c>
      <c r="D599" s="9">
        <v>1</v>
      </c>
      <c r="E599" s="9">
        <v>1</v>
      </c>
      <c r="F599"/>
      <c r="G599"/>
      <c r="H599"/>
      <c r="I599"/>
    </row>
    <row r="600" spans="1:9" x14ac:dyDescent="0.25">
      <c r="A600" s="12">
        <v>3.2423810040490935</v>
      </c>
      <c r="B600" s="7">
        <v>-19.704383282364933</v>
      </c>
      <c r="C600" s="9">
        <v>1</v>
      </c>
      <c r="D600" s="9">
        <v>1</v>
      </c>
      <c r="E600" s="9">
        <v>1</v>
      </c>
      <c r="F600"/>
      <c r="G600"/>
      <c r="H600"/>
      <c r="I600"/>
    </row>
    <row r="601" spans="1:9" x14ac:dyDescent="0.25">
      <c r="A601" s="12">
        <v>3.2840476707133348</v>
      </c>
      <c r="B601" s="7">
        <v>-19.714576962283385</v>
      </c>
      <c r="C601" s="9">
        <v>1</v>
      </c>
      <c r="D601" s="9">
        <v>1</v>
      </c>
      <c r="E601" s="9">
        <v>1</v>
      </c>
      <c r="F601"/>
      <c r="G601"/>
      <c r="H601"/>
      <c r="I601"/>
    </row>
    <row r="602" spans="1:9" x14ac:dyDescent="0.25">
      <c r="A602" s="12">
        <v>3.3257143373848521</v>
      </c>
      <c r="B602" s="7">
        <v>-19.816513761467892</v>
      </c>
      <c r="C602" s="9">
        <v>1</v>
      </c>
      <c r="D602" s="9">
        <v>1</v>
      </c>
      <c r="E602" s="9">
        <v>1</v>
      </c>
      <c r="F602"/>
      <c r="G602"/>
      <c r="H602"/>
      <c r="I602"/>
    </row>
    <row r="603" spans="1:9" x14ac:dyDescent="0.25">
      <c r="A603" s="12">
        <v>3.3673810040490935</v>
      </c>
      <c r="B603" s="7">
        <v>-19.908256880733948</v>
      </c>
      <c r="C603" s="9">
        <v>1</v>
      </c>
      <c r="D603" s="9">
        <v>1</v>
      </c>
      <c r="E603" s="9">
        <v>1</v>
      </c>
      <c r="F603"/>
      <c r="G603"/>
      <c r="H603"/>
      <c r="I603"/>
    </row>
    <row r="604" spans="1:9" x14ac:dyDescent="0.25">
      <c r="A604" s="12">
        <v>3.4090476707133348</v>
      </c>
      <c r="B604" s="7">
        <v>-20.030581039755351</v>
      </c>
      <c r="C604" s="9">
        <v>1</v>
      </c>
      <c r="D604" s="9">
        <v>1</v>
      </c>
      <c r="E604" s="9">
        <v>1</v>
      </c>
      <c r="F604"/>
      <c r="G604"/>
      <c r="H604"/>
      <c r="I604"/>
    </row>
    <row r="605" spans="1:9" x14ac:dyDescent="0.25">
      <c r="A605" s="12">
        <v>3.4507143373848521</v>
      </c>
      <c r="B605" s="7">
        <v>-20.183486238532112</v>
      </c>
      <c r="C605" s="9">
        <v>1</v>
      </c>
      <c r="D605" s="9">
        <v>1</v>
      </c>
      <c r="E605" s="9">
        <v>1</v>
      </c>
      <c r="F605"/>
      <c r="G605"/>
      <c r="H605"/>
      <c r="I605"/>
    </row>
    <row r="606" spans="1:9" x14ac:dyDescent="0.25">
      <c r="A606" s="12">
        <v>3.4923810040490935</v>
      </c>
      <c r="B606" s="7">
        <v>-20.326197757390421</v>
      </c>
      <c r="C606" s="9">
        <v>1</v>
      </c>
      <c r="D606" s="9">
        <v>1</v>
      </c>
      <c r="E606" s="9">
        <v>1</v>
      </c>
      <c r="F606"/>
      <c r="G606"/>
      <c r="H606"/>
      <c r="I606"/>
    </row>
    <row r="607" spans="1:9" x14ac:dyDescent="0.25">
      <c r="A607" s="12">
        <v>3.5340476707133348</v>
      </c>
      <c r="B607" s="7">
        <v>-20.417940876656473</v>
      </c>
      <c r="C607" s="9">
        <v>1</v>
      </c>
      <c r="D607" s="9">
        <v>1</v>
      </c>
      <c r="E607" s="9">
        <v>1</v>
      </c>
      <c r="F607"/>
      <c r="G607"/>
      <c r="H607"/>
      <c r="I607"/>
    </row>
    <row r="608" spans="1:9" x14ac:dyDescent="0.25">
      <c r="A608" s="12">
        <v>3.5757143373848521</v>
      </c>
      <c r="B608" s="7">
        <v>-20.519877675840977</v>
      </c>
      <c r="C608" s="9">
        <v>1</v>
      </c>
      <c r="D608" s="9">
        <v>1</v>
      </c>
      <c r="E608" s="9">
        <v>1</v>
      </c>
      <c r="F608"/>
      <c r="G608"/>
      <c r="H608"/>
      <c r="I608"/>
    </row>
    <row r="609" spans="1:9" x14ac:dyDescent="0.25">
      <c r="A609" s="12">
        <v>3.6173810040490935</v>
      </c>
      <c r="B609" s="7">
        <v>-20.642201834862387</v>
      </c>
      <c r="C609" s="9">
        <v>1</v>
      </c>
      <c r="D609" s="9">
        <v>1</v>
      </c>
      <c r="E609" s="9">
        <v>1</v>
      </c>
      <c r="F609"/>
      <c r="G609"/>
      <c r="H609"/>
      <c r="I609"/>
    </row>
    <row r="610" spans="1:9" x14ac:dyDescent="0.25">
      <c r="A610" s="12">
        <v>3.6590476707133348</v>
      </c>
      <c r="B610" s="7">
        <v>-20.744138634046891</v>
      </c>
      <c r="C610" s="9">
        <v>1</v>
      </c>
      <c r="D610" s="9">
        <v>1</v>
      </c>
      <c r="E610" s="9">
        <v>1</v>
      </c>
      <c r="F610"/>
      <c r="G610"/>
      <c r="H610"/>
      <c r="I610"/>
    </row>
    <row r="611" spans="1:9" x14ac:dyDescent="0.25">
      <c r="A611" s="12">
        <v>3.7007143373848521</v>
      </c>
      <c r="B611" s="7">
        <v>-20.85626911314985</v>
      </c>
      <c r="C611" s="9">
        <v>1</v>
      </c>
      <c r="D611" s="9">
        <v>1</v>
      </c>
      <c r="E611" s="9">
        <v>1</v>
      </c>
      <c r="F611"/>
      <c r="G611"/>
      <c r="H611"/>
      <c r="I611"/>
    </row>
    <row r="612" spans="1:9" x14ac:dyDescent="0.25">
      <c r="A612" s="12">
        <v>3.7423810040490935</v>
      </c>
      <c r="B612" s="7">
        <v>-20.958205912334353</v>
      </c>
      <c r="C612" s="9">
        <v>1</v>
      </c>
      <c r="D612" s="9">
        <v>1</v>
      </c>
      <c r="E612" s="9">
        <v>1</v>
      </c>
      <c r="F612"/>
      <c r="G612"/>
      <c r="H612"/>
      <c r="I612"/>
    </row>
    <row r="613" spans="1:9" x14ac:dyDescent="0.25">
      <c r="A613" s="12">
        <v>3.7840476707133348</v>
      </c>
      <c r="B613" s="7">
        <v>-21.111111111111111</v>
      </c>
      <c r="C613" s="9">
        <v>1</v>
      </c>
      <c r="D613" s="9">
        <v>1</v>
      </c>
      <c r="E613" s="9">
        <v>1</v>
      </c>
      <c r="F613"/>
      <c r="G613"/>
      <c r="H613"/>
      <c r="I613"/>
    </row>
    <row r="614" spans="1:9" x14ac:dyDescent="0.25">
      <c r="A614" s="12">
        <v>3.8257143373848521</v>
      </c>
      <c r="B614" s="7">
        <v>-20.968399592252805</v>
      </c>
      <c r="C614" s="9">
        <v>1</v>
      </c>
      <c r="D614" s="9">
        <v>1</v>
      </c>
      <c r="E614" s="9">
        <v>1</v>
      </c>
      <c r="F614"/>
      <c r="G614"/>
      <c r="H614"/>
      <c r="I614"/>
    </row>
    <row r="615" spans="1:9" x14ac:dyDescent="0.25">
      <c r="A615" s="12">
        <v>3.8673810040490935</v>
      </c>
      <c r="B615" s="7">
        <v>-21.162079510703364</v>
      </c>
      <c r="C615" s="9">
        <v>1</v>
      </c>
      <c r="D615" s="9">
        <v>1</v>
      </c>
      <c r="E615" s="9">
        <v>1</v>
      </c>
      <c r="F615"/>
      <c r="G615"/>
      <c r="H615"/>
      <c r="I615"/>
    </row>
    <row r="616" spans="1:9" x14ac:dyDescent="0.25">
      <c r="A616" s="12">
        <v>3.9090476707133348</v>
      </c>
      <c r="B616" s="7">
        <v>-21.345565749235476</v>
      </c>
      <c r="C616" s="9">
        <v>1</v>
      </c>
      <c r="D616" s="9">
        <v>1</v>
      </c>
      <c r="E616" s="9">
        <v>1</v>
      </c>
      <c r="F616"/>
      <c r="G616"/>
      <c r="H616"/>
      <c r="I616"/>
    </row>
    <row r="617" spans="1:9" x14ac:dyDescent="0.25">
      <c r="A617" s="12">
        <v>3.9507143373848521</v>
      </c>
      <c r="B617" s="7">
        <v>-21.47808358817533</v>
      </c>
      <c r="C617" s="9">
        <v>1</v>
      </c>
      <c r="D617" s="9">
        <v>1</v>
      </c>
      <c r="E617" s="9">
        <v>1</v>
      </c>
      <c r="F617"/>
      <c r="G617"/>
      <c r="H617"/>
      <c r="I617"/>
    </row>
    <row r="618" spans="1:9" x14ac:dyDescent="0.25">
      <c r="A618" s="12">
        <v>3.9923810040490935</v>
      </c>
      <c r="B618" s="7">
        <v>-21.62079510703364</v>
      </c>
      <c r="C618" s="9">
        <v>1</v>
      </c>
      <c r="D618" s="9">
        <v>1</v>
      </c>
      <c r="E618" s="9">
        <v>1</v>
      </c>
      <c r="F618"/>
      <c r="G618"/>
      <c r="H618"/>
      <c r="I618"/>
    </row>
    <row r="619" spans="1:9" x14ac:dyDescent="0.25">
      <c r="A619" s="12">
        <v>4.0340476707133348</v>
      </c>
      <c r="B619" s="7">
        <v>-21.773700305810397</v>
      </c>
      <c r="C619" s="9">
        <v>1</v>
      </c>
      <c r="D619" s="9">
        <v>1</v>
      </c>
      <c r="E619" s="9">
        <v>1</v>
      </c>
      <c r="F619"/>
      <c r="G619"/>
      <c r="H619"/>
      <c r="I619"/>
    </row>
    <row r="620" spans="1:9" x14ac:dyDescent="0.25">
      <c r="A620" s="12">
        <v>4.0757143373848521</v>
      </c>
      <c r="B620" s="7">
        <v>-21.977573904179408</v>
      </c>
      <c r="C620" s="9">
        <v>1</v>
      </c>
      <c r="D620" s="9">
        <v>1</v>
      </c>
      <c r="E620" s="9">
        <v>1</v>
      </c>
      <c r="F620"/>
      <c r="G620"/>
      <c r="H620"/>
      <c r="I620"/>
    </row>
    <row r="621" spans="1:9" x14ac:dyDescent="0.25">
      <c r="A621" s="12">
        <v>4.1173810040490935</v>
      </c>
      <c r="B621" s="7">
        <v>-22.120285423037718</v>
      </c>
      <c r="C621" s="9">
        <v>1</v>
      </c>
      <c r="D621" s="9">
        <v>1</v>
      </c>
      <c r="E621" s="9">
        <v>1</v>
      </c>
      <c r="F621"/>
      <c r="G621"/>
      <c r="H621"/>
      <c r="I621"/>
    </row>
    <row r="622" spans="1:9" x14ac:dyDescent="0.25">
      <c r="A622" s="12">
        <v>4.1590476707133348</v>
      </c>
      <c r="B622" s="7">
        <v>-22.161060142711516</v>
      </c>
      <c r="C622" s="9">
        <v>1</v>
      </c>
      <c r="D622" s="9">
        <v>1</v>
      </c>
      <c r="E622" s="9">
        <v>1</v>
      </c>
      <c r="F622"/>
      <c r="G622"/>
      <c r="H622"/>
      <c r="I622"/>
    </row>
    <row r="623" spans="1:9" x14ac:dyDescent="0.25">
      <c r="A623" s="12">
        <v>4.2007143373848521</v>
      </c>
      <c r="B623" s="7">
        <v>-22.364933741080531</v>
      </c>
      <c r="C623" s="9">
        <v>1</v>
      </c>
      <c r="D623" s="9">
        <v>1</v>
      </c>
      <c r="E623" s="9">
        <v>1</v>
      </c>
      <c r="F623"/>
      <c r="G623"/>
      <c r="H623"/>
      <c r="I623"/>
    </row>
    <row r="624" spans="1:9" x14ac:dyDescent="0.25">
      <c r="A624" s="12">
        <v>4.2423810040490935</v>
      </c>
      <c r="B624" s="7">
        <v>-22.426095820591232</v>
      </c>
      <c r="C624" s="9">
        <v>1</v>
      </c>
      <c r="D624" s="9">
        <v>1</v>
      </c>
      <c r="E624" s="9">
        <v>1</v>
      </c>
      <c r="F624"/>
      <c r="G624"/>
      <c r="H624"/>
      <c r="I624"/>
    </row>
    <row r="625" spans="1:9" x14ac:dyDescent="0.25">
      <c r="A625" s="12">
        <v>4.2840476707133348</v>
      </c>
      <c r="B625" s="7">
        <v>-22.640163098878695</v>
      </c>
      <c r="C625" s="9">
        <v>1</v>
      </c>
      <c r="D625" s="9">
        <v>1</v>
      </c>
      <c r="E625" s="9">
        <v>1</v>
      </c>
      <c r="F625"/>
      <c r="G625"/>
      <c r="H625"/>
      <c r="I625"/>
    </row>
    <row r="626" spans="1:9" x14ac:dyDescent="0.25">
      <c r="A626" s="12">
        <v>4.3257143373848521</v>
      </c>
      <c r="B626" s="7">
        <v>-22.752293577981654</v>
      </c>
      <c r="C626" s="9">
        <v>1</v>
      </c>
      <c r="D626" s="9">
        <v>1</v>
      </c>
      <c r="E626" s="9">
        <v>1</v>
      </c>
      <c r="F626"/>
      <c r="G626"/>
      <c r="H626"/>
      <c r="I626"/>
    </row>
    <row r="627" spans="1:9" x14ac:dyDescent="0.25">
      <c r="A627" s="12">
        <v>4.3673810040490935</v>
      </c>
      <c r="B627" s="7">
        <v>-22.884811416921508</v>
      </c>
      <c r="C627" s="9">
        <v>1</v>
      </c>
      <c r="D627" s="9">
        <v>1</v>
      </c>
      <c r="E627" s="9">
        <v>1</v>
      </c>
      <c r="F627"/>
      <c r="G627"/>
      <c r="H627"/>
      <c r="I627"/>
    </row>
    <row r="628" spans="1:9" x14ac:dyDescent="0.25">
      <c r="A628" s="12">
        <v>4.4090476707133348</v>
      </c>
      <c r="B628" s="7">
        <v>-22.945973496432213</v>
      </c>
      <c r="C628" s="9">
        <v>1</v>
      </c>
      <c r="D628" s="9">
        <v>1</v>
      </c>
      <c r="E628" s="9">
        <v>1</v>
      </c>
      <c r="F628"/>
      <c r="G628"/>
      <c r="H628"/>
      <c r="I628"/>
    </row>
    <row r="629" spans="1:9" x14ac:dyDescent="0.25">
      <c r="A629" s="12">
        <v>4.4507143373848521</v>
      </c>
      <c r="B629" s="7">
        <v>-23.017329255861366</v>
      </c>
      <c r="C629" s="9">
        <v>1</v>
      </c>
      <c r="D629" s="9">
        <v>1</v>
      </c>
      <c r="E629" s="9">
        <v>1</v>
      </c>
      <c r="F629"/>
      <c r="G629"/>
      <c r="H629"/>
      <c r="I629"/>
    </row>
    <row r="630" spans="1:9" x14ac:dyDescent="0.25">
      <c r="A630" s="12">
        <v>4.4923810040490935</v>
      </c>
      <c r="B630" s="7">
        <v>-23.129459734964325</v>
      </c>
      <c r="C630" s="9">
        <v>1</v>
      </c>
      <c r="D630" s="9">
        <v>1</v>
      </c>
      <c r="E630" s="9">
        <v>1</v>
      </c>
      <c r="F630"/>
      <c r="G630"/>
      <c r="H630"/>
      <c r="I630"/>
    </row>
    <row r="631" spans="1:9" x14ac:dyDescent="0.25">
      <c r="A631" s="12">
        <v>4.5340476707133348</v>
      </c>
      <c r="B631" s="7">
        <v>-23.261977573904179</v>
      </c>
      <c r="C631" s="9">
        <v>1</v>
      </c>
      <c r="D631" s="9">
        <v>1</v>
      </c>
      <c r="E631" s="9">
        <v>1</v>
      </c>
      <c r="F631"/>
      <c r="G631"/>
      <c r="H631"/>
      <c r="I631"/>
    </row>
    <row r="632" spans="1:9" x14ac:dyDescent="0.25">
      <c r="A632" s="12">
        <v>4.5757143373848521</v>
      </c>
      <c r="B632" s="7">
        <v>-23.384301732925589</v>
      </c>
      <c r="C632" s="9">
        <v>1</v>
      </c>
      <c r="D632" s="9">
        <v>1</v>
      </c>
      <c r="E632" s="9">
        <v>1</v>
      </c>
      <c r="F632"/>
      <c r="G632"/>
      <c r="H632"/>
      <c r="I632"/>
    </row>
    <row r="633" spans="1:9" x14ac:dyDescent="0.25">
      <c r="A633" s="12">
        <v>4.6173810040490935</v>
      </c>
      <c r="B633" s="7">
        <v>-23.516819571865444</v>
      </c>
      <c r="C633" s="9">
        <v>1</v>
      </c>
      <c r="D633" s="9">
        <v>1</v>
      </c>
      <c r="E633" s="9">
        <v>1</v>
      </c>
      <c r="F633"/>
      <c r="G633"/>
      <c r="H633"/>
      <c r="I633"/>
    </row>
    <row r="634" spans="1:9" x14ac:dyDescent="0.25">
      <c r="A634" s="12">
        <v>4.6590476707133348</v>
      </c>
      <c r="B634" s="7">
        <v>-23.679918450560653</v>
      </c>
      <c r="C634" s="9">
        <v>1</v>
      </c>
      <c r="D634" s="9">
        <v>1</v>
      </c>
      <c r="E634" s="9">
        <v>1</v>
      </c>
      <c r="F634"/>
      <c r="G634"/>
      <c r="H634"/>
      <c r="I634"/>
    </row>
    <row r="635" spans="1:9" x14ac:dyDescent="0.25">
      <c r="A635" s="12">
        <v>4.7007143373848521</v>
      </c>
      <c r="B635" s="7">
        <v>-23.812436289500511</v>
      </c>
      <c r="C635" s="9">
        <v>1</v>
      </c>
      <c r="D635" s="9">
        <v>1</v>
      </c>
      <c r="E635" s="9">
        <v>1</v>
      </c>
      <c r="F635"/>
      <c r="G635"/>
      <c r="H635"/>
      <c r="I635"/>
    </row>
    <row r="636" spans="1:9" x14ac:dyDescent="0.25">
      <c r="A636" s="12">
        <v>4.7423810040490935</v>
      </c>
      <c r="B636" s="7">
        <v>-23.160040774719672</v>
      </c>
      <c r="C636" s="9">
        <v>1</v>
      </c>
      <c r="D636" s="9">
        <v>1</v>
      </c>
      <c r="E636" s="9">
        <v>1</v>
      </c>
      <c r="F636"/>
      <c r="G636"/>
      <c r="H636"/>
      <c r="I636"/>
    </row>
    <row r="637" spans="1:9" x14ac:dyDescent="0.25">
      <c r="A637" s="12">
        <v>4.7840476707133348</v>
      </c>
      <c r="B637" s="7">
        <v>-23.934760448521917</v>
      </c>
      <c r="C637" s="9">
        <v>1</v>
      </c>
      <c r="D637" s="9">
        <v>1</v>
      </c>
      <c r="E637" s="9">
        <v>1</v>
      </c>
      <c r="F637"/>
      <c r="G637"/>
      <c r="H637"/>
      <c r="I637"/>
    </row>
    <row r="638" spans="1:9" x14ac:dyDescent="0.25">
      <c r="A638" s="12">
        <v>4.8257143373848521</v>
      </c>
      <c r="B638" s="7">
        <v>-24.12844036697248</v>
      </c>
      <c r="C638" s="9">
        <v>1</v>
      </c>
      <c r="D638" s="9">
        <v>1</v>
      </c>
      <c r="E638" s="9">
        <v>1</v>
      </c>
      <c r="F638"/>
      <c r="G638"/>
      <c r="H638"/>
      <c r="I638"/>
    </row>
    <row r="639" spans="1:9" x14ac:dyDescent="0.25">
      <c r="A639" s="12">
        <v>4.8673810040490935</v>
      </c>
      <c r="B639" s="7">
        <v>-24.250764525993883</v>
      </c>
      <c r="C639" s="9">
        <v>1</v>
      </c>
      <c r="D639" s="9">
        <v>1</v>
      </c>
      <c r="E639" s="9">
        <v>1</v>
      </c>
      <c r="F639"/>
      <c r="G639"/>
      <c r="H639"/>
      <c r="I639"/>
    </row>
    <row r="640" spans="1:9" x14ac:dyDescent="0.25">
      <c r="A640" s="12">
        <v>4.9090476707133348</v>
      </c>
      <c r="B640" s="7">
        <v>-24.413863404689092</v>
      </c>
      <c r="C640" s="9">
        <v>1</v>
      </c>
      <c r="D640" s="9">
        <v>1</v>
      </c>
      <c r="E640" s="9">
        <v>1</v>
      </c>
      <c r="F640"/>
      <c r="G640"/>
      <c r="H640"/>
      <c r="I640"/>
    </row>
    <row r="641" spans="1:9" x14ac:dyDescent="0.25">
      <c r="A641" s="12">
        <v>4.9507143373848521</v>
      </c>
      <c r="B641" s="7">
        <v>-24.454638124362894</v>
      </c>
      <c r="C641" s="9">
        <v>1</v>
      </c>
      <c r="D641" s="9">
        <v>1</v>
      </c>
      <c r="E641" s="9">
        <v>1</v>
      </c>
      <c r="F641"/>
      <c r="G641"/>
      <c r="H641"/>
      <c r="I641"/>
    </row>
    <row r="642" spans="1:9" x14ac:dyDescent="0.25">
      <c r="A642" s="12">
        <v>4.9993254484943463</v>
      </c>
      <c r="B642" s="7">
        <v>-24.760448521916413</v>
      </c>
      <c r="C642" s="9">
        <v>1</v>
      </c>
      <c r="D642" s="9">
        <v>1</v>
      </c>
      <c r="E642" s="9">
        <v>1</v>
      </c>
      <c r="F642"/>
      <c r="G642"/>
      <c r="H642"/>
      <c r="I642"/>
    </row>
    <row r="643" spans="1:9" x14ac:dyDescent="0.25">
      <c r="A643" s="12">
        <v>5.0409921151585877</v>
      </c>
      <c r="B643" s="7">
        <v>-24.984709480122326</v>
      </c>
      <c r="C643" s="9">
        <v>1</v>
      </c>
      <c r="D643" s="9">
        <v>1</v>
      </c>
      <c r="E643" s="9">
        <v>1</v>
      </c>
      <c r="F643"/>
      <c r="G643"/>
      <c r="H643"/>
      <c r="I643"/>
    </row>
    <row r="644" spans="1:9" x14ac:dyDescent="0.25">
      <c r="A644" s="12">
        <v>5.082658781830105</v>
      </c>
      <c r="B644" s="7">
        <v>-25.208970438328237</v>
      </c>
      <c r="C644" s="9">
        <v>1</v>
      </c>
      <c r="D644" s="9">
        <v>1</v>
      </c>
      <c r="E644" s="9">
        <v>1</v>
      </c>
      <c r="F644"/>
      <c r="G644"/>
      <c r="H644"/>
      <c r="I644"/>
    </row>
    <row r="645" spans="1:9" x14ac:dyDescent="0.25">
      <c r="A645" s="12">
        <v>5.1243254484943463</v>
      </c>
      <c r="B645" s="7">
        <v>-25.433231396534147</v>
      </c>
      <c r="C645" s="9">
        <v>1</v>
      </c>
      <c r="D645" s="9">
        <v>1</v>
      </c>
      <c r="E645" s="9">
        <v>1</v>
      </c>
      <c r="F645"/>
      <c r="G645"/>
      <c r="H645"/>
      <c r="I645"/>
    </row>
    <row r="646" spans="1:9" x14ac:dyDescent="0.25">
      <c r="A646" s="12">
        <v>5.1659921151585877</v>
      </c>
      <c r="B646" s="7">
        <v>-25.596330275229359</v>
      </c>
      <c r="C646" s="9">
        <v>1</v>
      </c>
      <c r="D646" s="9">
        <v>1</v>
      </c>
      <c r="E646" s="9">
        <v>1</v>
      </c>
      <c r="F646"/>
      <c r="G646"/>
      <c r="H646"/>
      <c r="I646"/>
    </row>
    <row r="647" spans="1:9" x14ac:dyDescent="0.25">
      <c r="A647" s="12">
        <v>5.207658781830105</v>
      </c>
      <c r="B647" s="7">
        <v>-25.82059123343527</v>
      </c>
      <c r="C647" s="9">
        <v>1</v>
      </c>
      <c r="D647" s="9">
        <v>1</v>
      </c>
      <c r="E647" s="9">
        <v>1</v>
      </c>
      <c r="F647"/>
      <c r="G647"/>
      <c r="H647"/>
      <c r="I647"/>
    </row>
    <row r="648" spans="1:9" x14ac:dyDescent="0.25">
      <c r="A648" s="12">
        <v>5.2493254484943463</v>
      </c>
      <c r="B648" s="7">
        <v>-25.494393476044856</v>
      </c>
      <c r="C648" s="9">
        <v>1</v>
      </c>
      <c r="D648" s="9">
        <v>1</v>
      </c>
      <c r="E648" s="9">
        <v>1</v>
      </c>
      <c r="F648"/>
      <c r="G648"/>
      <c r="H648"/>
      <c r="I648"/>
    </row>
    <row r="649" spans="1:9" x14ac:dyDescent="0.25">
      <c r="A649" s="12">
        <v>5.2909921151585877</v>
      </c>
      <c r="B649" s="7">
        <v>-25.983690112130478</v>
      </c>
      <c r="C649" s="9">
        <v>1</v>
      </c>
      <c r="D649" s="9">
        <v>1</v>
      </c>
      <c r="E649" s="9">
        <v>1</v>
      </c>
      <c r="F649"/>
      <c r="G649"/>
      <c r="H649"/>
      <c r="I649"/>
    </row>
    <row r="650" spans="1:9" x14ac:dyDescent="0.25">
      <c r="A650" s="12">
        <v>5.332658781830105</v>
      </c>
      <c r="B650" s="7">
        <v>-26.146788990825687</v>
      </c>
      <c r="C650" s="9">
        <v>1</v>
      </c>
      <c r="D650" s="9">
        <v>1</v>
      </c>
      <c r="E650" s="9">
        <v>1</v>
      </c>
      <c r="F650"/>
      <c r="G650"/>
      <c r="H650"/>
      <c r="I650"/>
    </row>
    <row r="651" spans="1:9" x14ac:dyDescent="0.25">
      <c r="A651" s="12">
        <v>5.3743254484943463</v>
      </c>
      <c r="B651" s="7">
        <v>-26.330275229357795</v>
      </c>
      <c r="C651" s="9">
        <v>1</v>
      </c>
      <c r="D651" s="9">
        <v>1</v>
      </c>
      <c r="E651" s="9">
        <v>1</v>
      </c>
      <c r="F651"/>
      <c r="G651"/>
      <c r="H651"/>
      <c r="I651"/>
    </row>
    <row r="652" spans="1:9" x14ac:dyDescent="0.25">
      <c r="A652" s="12">
        <v>5.4159921151585877</v>
      </c>
      <c r="B652" s="7">
        <v>-26.432212028542303</v>
      </c>
      <c r="C652" s="9">
        <v>1</v>
      </c>
      <c r="D652" s="9">
        <v>1</v>
      </c>
      <c r="E652" s="9">
        <v>1</v>
      </c>
      <c r="F652"/>
      <c r="G652"/>
      <c r="H652"/>
      <c r="I652"/>
    </row>
    <row r="653" spans="1:9" x14ac:dyDescent="0.25">
      <c r="A653" s="12">
        <v>5.457658781830105</v>
      </c>
      <c r="B653" s="7">
        <v>-26.554536187563713</v>
      </c>
      <c r="C653" s="9">
        <v>1</v>
      </c>
      <c r="D653" s="9">
        <v>1</v>
      </c>
      <c r="E653" s="9">
        <v>1</v>
      </c>
      <c r="F653"/>
      <c r="G653"/>
      <c r="H653"/>
      <c r="I653"/>
    </row>
    <row r="654" spans="1:9" x14ac:dyDescent="0.25">
      <c r="A654" s="12">
        <v>5.4993254484943463</v>
      </c>
      <c r="B654" s="7">
        <v>-26.676860346585119</v>
      </c>
      <c r="C654" s="9">
        <v>1</v>
      </c>
      <c r="D654" s="9">
        <v>1</v>
      </c>
      <c r="E654" s="9">
        <v>1</v>
      </c>
      <c r="F654"/>
      <c r="G654"/>
      <c r="H654"/>
      <c r="I654"/>
    </row>
    <row r="655" spans="1:9" x14ac:dyDescent="0.25">
      <c r="A655" s="12">
        <v>5.5409921151585877</v>
      </c>
      <c r="B655" s="7">
        <v>-26.809378185524977</v>
      </c>
      <c r="C655" s="9">
        <v>1</v>
      </c>
      <c r="D655" s="9">
        <v>1</v>
      </c>
      <c r="E655" s="9">
        <v>1</v>
      </c>
      <c r="F655"/>
      <c r="G655"/>
      <c r="H655"/>
      <c r="I655"/>
    </row>
    <row r="656" spans="1:9" x14ac:dyDescent="0.25">
      <c r="A656" s="12">
        <v>5.582658781830105</v>
      </c>
      <c r="B656" s="7">
        <v>-26.952089704383283</v>
      </c>
      <c r="C656" s="9">
        <v>1</v>
      </c>
      <c r="D656" s="9">
        <v>1</v>
      </c>
      <c r="E656" s="9">
        <v>1</v>
      </c>
      <c r="F656"/>
      <c r="G656"/>
      <c r="H656"/>
      <c r="I656"/>
    </row>
    <row r="657" spans="1:9" x14ac:dyDescent="0.25">
      <c r="A657" s="12">
        <v>5.6243254484943463</v>
      </c>
      <c r="B657" s="7">
        <v>-27.043832823649339</v>
      </c>
      <c r="C657" s="9">
        <v>1</v>
      </c>
      <c r="D657" s="9">
        <v>1</v>
      </c>
      <c r="E657" s="9">
        <v>1</v>
      </c>
      <c r="F657"/>
      <c r="G657"/>
      <c r="H657"/>
      <c r="I657"/>
    </row>
    <row r="658" spans="1:9" x14ac:dyDescent="0.25">
      <c r="A658" s="12">
        <v>5.6659921151585877</v>
      </c>
      <c r="B658" s="7">
        <v>-27.135575942915395</v>
      </c>
      <c r="C658" s="9">
        <v>1</v>
      </c>
      <c r="D658" s="9">
        <v>1</v>
      </c>
      <c r="E658" s="9">
        <v>1</v>
      </c>
      <c r="F658"/>
      <c r="G658"/>
      <c r="H658"/>
      <c r="I658"/>
    </row>
    <row r="659" spans="1:9" x14ac:dyDescent="0.25">
      <c r="A659" s="12">
        <v>5.707658781830105</v>
      </c>
      <c r="B659" s="7">
        <v>-27.206931702344548</v>
      </c>
      <c r="C659" s="9">
        <v>1</v>
      </c>
      <c r="D659" s="9">
        <v>1</v>
      </c>
      <c r="E659" s="9">
        <v>1</v>
      </c>
      <c r="F659"/>
      <c r="G659"/>
      <c r="H659"/>
      <c r="I659"/>
    </row>
    <row r="660" spans="1:9" x14ac:dyDescent="0.25">
      <c r="A660" s="12">
        <v>5.7493254484943463</v>
      </c>
      <c r="B660" s="7">
        <v>-27.329255861365951</v>
      </c>
      <c r="C660" s="9">
        <v>1</v>
      </c>
      <c r="D660" s="9">
        <v>1</v>
      </c>
      <c r="E660" s="9">
        <v>1</v>
      </c>
      <c r="F660"/>
      <c r="G660"/>
      <c r="H660"/>
      <c r="I660"/>
    </row>
    <row r="661" spans="1:9" x14ac:dyDescent="0.25">
      <c r="A661" s="12">
        <v>5.7909921151585877</v>
      </c>
      <c r="B661" s="7">
        <v>-27.400611620795107</v>
      </c>
      <c r="C661" s="9">
        <v>1</v>
      </c>
      <c r="D661" s="9">
        <v>1</v>
      </c>
      <c r="E661" s="9">
        <v>1</v>
      </c>
      <c r="F661"/>
      <c r="G661"/>
      <c r="H661"/>
      <c r="I661"/>
    </row>
    <row r="662" spans="1:9" x14ac:dyDescent="0.25">
      <c r="A662" s="12">
        <v>5.832658781830105</v>
      </c>
      <c r="B662" s="7">
        <v>-27.543323139653413</v>
      </c>
      <c r="C662" s="9">
        <v>1</v>
      </c>
      <c r="D662" s="9">
        <v>1</v>
      </c>
      <c r="E662" s="9">
        <v>1</v>
      </c>
      <c r="F662"/>
      <c r="G662"/>
      <c r="H662"/>
      <c r="I662"/>
    </row>
    <row r="663" spans="1:9" x14ac:dyDescent="0.25">
      <c r="A663" s="12">
        <v>5.8743254484943463</v>
      </c>
      <c r="B663" s="7">
        <v>-27.665647298674823</v>
      </c>
      <c r="C663" s="9">
        <v>1</v>
      </c>
      <c r="D663" s="9">
        <v>1</v>
      </c>
      <c r="E663" s="9">
        <v>1</v>
      </c>
      <c r="F663"/>
      <c r="G663"/>
      <c r="H663"/>
      <c r="I663"/>
    </row>
    <row r="664" spans="1:9" x14ac:dyDescent="0.25">
      <c r="A664" s="12">
        <v>5.9159921151585877</v>
      </c>
      <c r="B664" s="7">
        <v>-27.359836901121305</v>
      </c>
      <c r="C664" s="9">
        <v>1</v>
      </c>
      <c r="D664" s="9">
        <v>1</v>
      </c>
      <c r="E664" s="9">
        <v>1</v>
      </c>
      <c r="F664"/>
      <c r="G664"/>
      <c r="H664"/>
      <c r="I664"/>
    </row>
    <row r="665" spans="1:9" x14ac:dyDescent="0.25">
      <c r="A665" s="12">
        <v>5.957658781830105</v>
      </c>
      <c r="B665" s="7">
        <v>-27.920489296636088</v>
      </c>
      <c r="C665" s="9">
        <v>1</v>
      </c>
      <c r="D665" s="9">
        <v>1</v>
      </c>
      <c r="E665" s="9">
        <v>1</v>
      </c>
      <c r="F665"/>
      <c r="G665"/>
      <c r="H665"/>
      <c r="I665"/>
    </row>
    <row r="666" spans="1:9" x14ac:dyDescent="0.25">
      <c r="A666" s="12">
        <v>5.9993254484943463</v>
      </c>
      <c r="B666" s="7">
        <v>-28.103975535168196</v>
      </c>
      <c r="C666" s="9">
        <v>1</v>
      </c>
      <c r="D666" s="9">
        <v>1</v>
      </c>
      <c r="E666" s="9">
        <v>1</v>
      </c>
      <c r="F666"/>
      <c r="G666"/>
      <c r="H666"/>
      <c r="I666"/>
    </row>
    <row r="667" spans="1:9" x14ac:dyDescent="0.25">
      <c r="A667" s="12">
        <v>6.0409921151585877</v>
      </c>
      <c r="B667" s="7">
        <v>-28.369011213047909</v>
      </c>
      <c r="C667" s="9">
        <v>1</v>
      </c>
      <c r="D667" s="9">
        <v>1</v>
      </c>
      <c r="E667" s="9">
        <v>1</v>
      </c>
      <c r="F667"/>
      <c r="G667"/>
      <c r="H667"/>
      <c r="I667"/>
    </row>
    <row r="668" spans="1:9" x14ac:dyDescent="0.25">
      <c r="A668" s="12">
        <v>6.082658781830105</v>
      </c>
      <c r="B668" s="7">
        <v>-28.572884811416923</v>
      </c>
      <c r="C668" s="9">
        <v>1</v>
      </c>
      <c r="D668" s="9">
        <v>1</v>
      </c>
      <c r="E668" s="9">
        <v>1</v>
      </c>
      <c r="F668"/>
      <c r="G668"/>
      <c r="H668"/>
      <c r="I668"/>
    </row>
    <row r="669" spans="1:9" x14ac:dyDescent="0.25">
      <c r="A669" s="12">
        <v>6.1243254484943463</v>
      </c>
      <c r="B669" s="7">
        <v>-28.848114169215087</v>
      </c>
      <c r="C669" s="9">
        <v>1</v>
      </c>
      <c r="D669" s="9">
        <v>1</v>
      </c>
      <c r="E669" s="9">
        <v>1</v>
      </c>
      <c r="F669"/>
      <c r="G669"/>
      <c r="H669"/>
      <c r="I669"/>
    </row>
    <row r="670" spans="1:9" x14ac:dyDescent="0.25">
      <c r="A670" s="12">
        <v>6.1659921151585877</v>
      </c>
      <c r="B670" s="7">
        <v>-29.021406727828744</v>
      </c>
      <c r="C670" s="9">
        <v>1</v>
      </c>
      <c r="D670" s="9">
        <v>1</v>
      </c>
      <c r="E670" s="9">
        <v>1</v>
      </c>
      <c r="F670"/>
      <c r="G670"/>
      <c r="H670"/>
      <c r="I670"/>
    </row>
    <row r="671" spans="1:9" x14ac:dyDescent="0.25">
      <c r="A671" s="12">
        <v>6.207658781830105</v>
      </c>
      <c r="B671" s="7">
        <v>-29.215086646279307</v>
      </c>
      <c r="C671" s="9">
        <v>1</v>
      </c>
      <c r="D671" s="9">
        <v>1</v>
      </c>
      <c r="E671" s="9">
        <v>1</v>
      </c>
      <c r="F671"/>
      <c r="G671"/>
      <c r="H671"/>
      <c r="I671"/>
    </row>
    <row r="672" spans="1:9" x14ac:dyDescent="0.25">
      <c r="A672" s="12">
        <v>6.2493254484943463</v>
      </c>
      <c r="B672" s="7">
        <v>-29.40876656472987</v>
      </c>
      <c r="C672" s="9">
        <v>1</v>
      </c>
      <c r="D672" s="9">
        <v>1</v>
      </c>
      <c r="E672" s="9">
        <v>1</v>
      </c>
      <c r="F672"/>
      <c r="G672"/>
      <c r="H672"/>
      <c r="I672"/>
    </row>
    <row r="673" spans="1:9" x14ac:dyDescent="0.25">
      <c r="A673" s="12">
        <v>6.2909921151585877</v>
      </c>
      <c r="B673" s="7">
        <v>-29.571865443425079</v>
      </c>
      <c r="C673" s="9">
        <v>1</v>
      </c>
      <c r="D673" s="9">
        <v>1</v>
      </c>
      <c r="E673" s="9">
        <v>1</v>
      </c>
      <c r="F673"/>
      <c r="G673"/>
      <c r="H673"/>
      <c r="I673"/>
    </row>
    <row r="674" spans="1:9" x14ac:dyDescent="0.25">
      <c r="A674" s="12">
        <v>6.332658781830105</v>
      </c>
      <c r="B674" s="7">
        <v>-29.714576962283385</v>
      </c>
      <c r="C674" s="9">
        <v>1</v>
      </c>
      <c r="D674" s="9">
        <v>1</v>
      </c>
      <c r="E674" s="9">
        <v>1</v>
      </c>
      <c r="F674"/>
      <c r="G674"/>
      <c r="H674"/>
      <c r="I674"/>
    </row>
    <row r="675" spans="1:9" x14ac:dyDescent="0.25">
      <c r="A675" s="12">
        <v>6.3743254484943463</v>
      </c>
      <c r="B675" s="7">
        <v>-29.806320081549437</v>
      </c>
      <c r="C675" s="9">
        <v>1</v>
      </c>
      <c r="D675" s="9">
        <v>1</v>
      </c>
      <c r="E675" s="9">
        <v>1</v>
      </c>
      <c r="F675"/>
      <c r="G675"/>
      <c r="H675"/>
      <c r="I675"/>
    </row>
    <row r="676" spans="1:9" x14ac:dyDescent="0.25">
      <c r="A676" s="12">
        <v>6.4159921151585877</v>
      </c>
      <c r="B676" s="7">
        <v>-29.898063200815493</v>
      </c>
      <c r="C676" s="9">
        <v>1</v>
      </c>
      <c r="D676" s="9">
        <v>1</v>
      </c>
      <c r="E676" s="9">
        <v>1</v>
      </c>
      <c r="F676"/>
      <c r="G676"/>
      <c r="H676"/>
      <c r="I676"/>
    </row>
    <row r="677" spans="1:9" x14ac:dyDescent="0.25">
      <c r="A677" s="12">
        <v>6.457658781830105</v>
      </c>
      <c r="B677" s="7">
        <v>-30.040774719673802</v>
      </c>
      <c r="C677" s="9">
        <v>1</v>
      </c>
      <c r="D677" s="9">
        <v>1</v>
      </c>
      <c r="E677" s="9">
        <v>1</v>
      </c>
      <c r="F677"/>
      <c r="G677"/>
      <c r="H677"/>
      <c r="I677"/>
    </row>
    <row r="678" spans="1:9" x14ac:dyDescent="0.25">
      <c r="A678" s="12">
        <v>6.4993254484943463</v>
      </c>
      <c r="B678" s="7">
        <v>-30.193679918450563</v>
      </c>
      <c r="C678" s="9">
        <v>1</v>
      </c>
      <c r="D678" s="9">
        <v>1</v>
      </c>
      <c r="E678" s="9">
        <v>1</v>
      </c>
      <c r="F678"/>
      <c r="G678"/>
      <c r="H678"/>
      <c r="I678"/>
    </row>
    <row r="679" spans="1:9" x14ac:dyDescent="0.25">
      <c r="A679" s="12">
        <v>6.5409921151585877</v>
      </c>
      <c r="B679" s="7">
        <v>-30.336391437308869</v>
      </c>
      <c r="C679" s="9">
        <v>1</v>
      </c>
      <c r="D679" s="9">
        <v>1</v>
      </c>
      <c r="E679" s="9">
        <v>1</v>
      </c>
      <c r="F679"/>
      <c r="G679"/>
      <c r="H679"/>
      <c r="I679"/>
    </row>
    <row r="680" spans="1:9" x14ac:dyDescent="0.25">
      <c r="A680" s="12">
        <v>6.582658781830105</v>
      </c>
      <c r="B680" s="7">
        <v>-30.458715596330276</v>
      </c>
      <c r="C680" s="9">
        <v>1</v>
      </c>
      <c r="D680" s="9">
        <v>1</v>
      </c>
      <c r="E680" s="9">
        <v>1</v>
      </c>
      <c r="F680"/>
      <c r="G680"/>
      <c r="H680"/>
      <c r="I680"/>
    </row>
    <row r="681" spans="1:9" x14ac:dyDescent="0.25">
      <c r="A681" s="12">
        <v>6.6243254484943463</v>
      </c>
      <c r="B681" s="7">
        <v>-30.601427115188581</v>
      </c>
      <c r="C681" s="9">
        <v>1</v>
      </c>
      <c r="D681" s="9">
        <v>1</v>
      </c>
      <c r="E681" s="9">
        <v>1</v>
      </c>
      <c r="F681"/>
      <c r="G681"/>
      <c r="H681"/>
      <c r="I681"/>
    </row>
    <row r="682" spans="1:9" x14ac:dyDescent="0.25">
      <c r="A682" s="12">
        <v>6.6659921151585877</v>
      </c>
      <c r="B682" s="7">
        <v>-30.774719673802245</v>
      </c>
      <c r="C682" s="9">
        <v>1</v>
      </c>
      <c r="D682" s="9">
        <v>1</v>
      </c>
      <c r="E682" s="9">
        <v>1</v>
      </c>
      <c r="F682"/>
      <c r="G682"/>
      <c r="H682"/>
      <c r="I682"/>
    </row>
    <row r="683" spans="1:9" x14ac:dyDescent="0.25">
      <c r="A683" s="12">
        <v>6.707658781830105</v>
      </c>
      <c r="B683" s="7">
        <v>-30.927624872579003</v>
      </c>
      <c r="C683" s="9">
        <v>1</v>
      </c>
      <c r="D683" s="9">
        <v>1</v>
      </c>
      <c r="E683" s="9">
        <v>1</v>
      </c>
      <c r="F683"/>
      <c r="G683"/>
      <c r="H683"/>
      <c r="I683"/>
    </row>
    <row r="684" spans="1:9" x14ac:dyDescent="0.25">
      <c r="A684" s="12">
        <v>6.7493254484943463</v>
      </c>
      <c r="B684" s="7">
        <v>-31.070336391437309</v>
      </c>
      <c r="C684" s="9">
        <v>1</v>
      </c>
      <c r="D684" s="9">
        <v>1</v>
      </c>
      <c r="E684" s="9">
        <v>1</v>
      </c>
      <c r="F684"/>
      <c r="G684"/>
      <c r="H684"/>
      <c r="I684"/>
    </row>
    <row r="685" spans="1:9" x14ac:dyDescent="0.25">
      <c r="A685" s="12">
        <v>6.7909921151585877</v>
      </c>
      <c r="B685" s="7">
        <v>-31.233435270132517</v>
      </c>
      <c r="C685" s="9">
        <v>1</v>
      </c>
      <c r="D685" s="9">
        <v>1</v>
      </c>
      <c r="E685" s="9">
        <v>1</v>
      </c>
      <c r="F685"/>
      <c r="G685"/>
      <c r="H685"/>
      <c r="I685"/>
    </row>
    <row r="686" spans="1:9" x14ac:dyDescent="0.25">
      <c r="A686" s="12">
        <v>6.832658781830105</v>
      </c>
      <c r="B686" s="7">
        <v>-31.406727828746178</v>
      </c>
      <c r="C686" s="9">
        <v>1</v>
      </c>
      <c r="D686" s="9">
        <v>1</v>
      </c>
      <c r="E686" s="9">
        <v>1</v>
      </c>
      <c r="F686"/>
      <c r="G686"/>
      <c r="H686"/>
      <c r="I686"/>
    </row>
    <row r="687" spans="1:9" x14ac:dyDescent="0.25">
      <c r="A687" s="12">
        <v>6.8743254484943463</v>
      </c>
      <c r="B687" s="7">
        <v>-31.569826707441386</v>
      </c>
      <c r="C687" s="9">
        <v>1</v>
      </c>
      <c r="D687" s="9">
        <v>1</v>
      </c>
      <c r="E687" s="9">
        <v>1</v>
      </c>
      <c r="F687"/>
      <c r="G687"/>
      <c r="H687"/>
      <c r="I687"/>
    </row>
    <row r="688" spans="1:9" x14ac:dyDescent="0.25">
      <c r="A688" s="12">
        <v>6.9159921151585877</v>
      </c>
      <c r="B688" s="7">
        <v>-31.702344546381244</v>
      </c>
      <c r="C688" s="9">
        <v>1</v>
      </c>
      <c r="D688" s="9">
        <v>1</v>
      </c>
      <c r="E688" s="9">
        <v>1</v>
      </c>
      <c r="F688"/>
      <c r="G688"/>
      <c r="H688"/>
      <c r="I688"/>
    </row>
    <row r="689" spans="1:9" x14ac:dyDescent="0.25">
      <c r="A689" s="12">
        <v>6.957658781830105</v>
      </c>
      <c r="B689" s="7">
        <v>-31.763506625891949</v>
      </c>
      <c r="C689" s="9">
        <v>1</v>
      </c>
      <c r="D689" s="9">
        <v>1</v>
      </c>
      <c r="E689" s="9">
        <v>1</v>
      </c>
      <c r="F689"/>
      <c r="G689"/>
      <c r="H689"/>
      <c r="I689"/>
    </row>
    <row r="690" spans="1:9" x14ac:dyDescent="0.25">
      <c r="A690" s="12">
        <v>6.9993254484943463</v>
      </c>
      <c r="B690" s="7">
        <v>-31.957186544342509</v>
      </c>
      <c r="C690" s="9">
        <v>1</v>
      </c>
      <c r="D690" s="9">
        <v>1</v>
      </c>
      <c r="E690" s="9">
        <v>1</v>
      </c>
      <c r="F690"/>
      <c r="G690"/>
      <c r="H690"/>
      <c r="I690"/>
    </row>
    <row r="691" spans="1:9" x14ac:dyDescent="0.25">
      <c r="A691" s="12">
        <v>7.0409921151585877</v>
      </c>
      <c r="B691" s="7">
        <v>-32.120285423037721</v>
      </c>
      <c r="C691" s="9">
        <v>1</v>
      </c>
      <c r="D691" s="9">
        <v>1</v>
      </c>
      <c r="E691" s="9">
        <v>1</v>
      </c>
      <c r="F691"/>
      <c r="G691"/>
      <c r="H691"/>
      <c r="I691"/>
    </row>
    <row r="692" spans="1:9" x14ac:dyDescent="0.25">
      <c r="A692" s="12">
        <v>7.082658781830105</v>
      </c>
      <c r="B692" s="7">
        <v>-32.242609582059124</v>
      </c>
      <c r="C692" s="9">
        <v>1</v>
      </c>
      <c r="D692" s="9">
        <v>1</v>
      </c>
      <c r="E692" s="9">
        <v>1</v>
      </c>
      <c r="F692"/>
      <c r="G692"/>
      <c r="H692"/>
      <c r="I692"/>
    </row>
    <row r="693" spans="1:9" x14ac:dyDescent="0.25">
      <c r="A693" s="12">
        <v>7.1243254484943463</v>
      </c>
      <c r="B693" s="7">
        <v>-32.405708460754333</v>
      </c>
      <c r="C693" s="9">
        <v>1</v>
      </c>
      <c r="D693" s="9">
        <v>1</v>
      </c>
      <c r="E693" s="9">
        <v>1</v>
      </c>
      <c r="F693"/>
      <c r="G693"/>
      <c r="H693"/>
      <c r="I693"/>
    </row>
    <row r="694" spans="1:9" x14ac:dyDescent="0.25">
      <c r="A694" s="12">
        <v>7.1659921151585877</v>
      </c>
      <c r="B694" s="7">
        <v>-32.50764525993884</v>
      </c>
      <c r="C694" s="9">
        <v>1</v>
      </c>
      <c r="D694" s="9">
        <v>1</v>
      </c>
      <c r="E694" s="9">
        <v>1</v>
      </c>
      <c r="F694"/>
      <c r="G694"/>
      <c r="H694"/>
      <c r="I694"/>
    </row>
    <row r="695" spans="1:9" x14ac:dyDescent="0.25">
      <c r="A695" s="12">
        <v>7.207658781830105</v>
      </c>
      <c r="B695" s="7">
        <v>-32.619775739041792</v>
      </c>
      <c r="C695" s="9">
        <v>1</v>
      </c>
      <c r="D695" s="9">
        <v>1</v>
      </c>
      <c r="E695" s="9">
        <v>1</v>
      </c>
      <c r="F695"/>
      <c r="G695"/>
      <c r="H695"/>
      <c r="I695"/>
    </row>
    <row r="696" spans="1:9" x14ac:dyDescent="0.25">
      <c r="A696" s="12">
        <v>7.2493254484943463</v>
      </c>
      <c r="B696" s="7">
        <v>-32.752293577981654</v>
      </c>
      <c r="C696" s="9">
        <v>1</v>
      </c>
      <c r="D696" s="9">
        <v>1</v>
      </c>
      <c r="E696" s="9">
        <v>1</v>
      </c>
      <c r="F696"/>
      <c r="G696"/>
      <c r="H696"/>
      <c r="I696"/>
    </row>
    <row r="697" spans="1:9" x14ac:dyDescent="0.25">
      <c r="A697" s="12">
        <v>7.2909921151585877</v>
      </c>
      <c r="B697" s="7">
        <v>-32.915392456676862</v>
      </c>
      <c r="C697" s="9">
        <v>1</v>
      </c>
      <c r="D697" s="9">
        <v>1</v>
      </c>
      <c r="E697" s="9">
        <v>1</v>
      </c>
      <c r="F697"/>
      <c r="G697"/>
      <c r="H697"/>
      <c r="I697"/>
    </row>
    <row r="698" spans="1:9" x14ac:dyDescent="0.25">
      <c r="A698" s="12">
        <v>7.332658781830105</v>
      </c>
      <c r="B698" s="7">
        <v>-33.078491335372071</v>
      </c>
      <c r="C698" s="9">
        <v>1</v>
      </c>
      <c r="D698" s="9">
        <v>1</v>
      </c>
      <c r="E698" s="9">
        <v>1</v>
      </c>
      <c r="F698"/>
      <c r="G698"/>
      <c r="H698"/>
      <c r="I698"/>
    </row>
    <row r="699" spans="1:9" x14ac:dyDescent="0.25">
      <c r="A699" s="12">
        <v>7.3812698929395992</v>
      </c>
      <c r="B699" s="7">
        <v>-33.261977573904183</v>
      </c>
      <c r="C699" s="9">
        <v>1</v>
      </c>
      <c r="D699" s="9">
        <v>1</v>
      </c>
      <c r="E699" s="9">
        <v>1</v>
      </c>
      <c r="F699"/>
      <c r="G699"/>
      <c r="H699"/>
      <c r="I699"/>
    </row>
    <row r="700" spans="1:9" x14ac:dyDescent="0.25">
      <c r="A700" s="12">
        <v>7.4229365596038406</v>
      </c>
      <c r="B700" s="7">
        <v>-33.374108053007141</v>
      </c>
      <c r="C700" s="9">
        <v>1</v>
      </c>
      <c r="D700" s="9">
        <v>1</v>
      </c>
      <c r="E700" s="9">
        <v>1</v>
      </c>
      <c r="F700"/>
      <c r="G700"/>
      <c r="H700"/>
      <c r="I700"/>
    </row>
    <row r="701" spans="1:9" x14ac:dyDescent="0.25">
      <c r="A701" s="12">
        <v>7.4646032262680819</v>
      </c>
      <c r="B701" s="7">
        <v>-33.46585117227319</v>
      </c>
      <c r="C701" s="9">
        <v>1</v>
      </c>
      <c r="D701" s="9">
        <v>1</v>
      </c>
      <c r="E701" s="9">
        <v>1</v>
      </c>
      <c r="F701"/>
      <c r="G701"/>
      <c r="H701"/>
      <c r="I701"/>
    </row>
    <row r="702" spans="1:9" x14ac:dyDescent="0.25">
      <c r="A702" s="12">
        <v>7.5062698929395992</v>
      </c>
      <c r="B702" s="7">
        <v>-33.628950050968399</v>
      </c>
      <c r="C702" s="9">
        <v>1</v>
      </c>
      <c r="D702" s="9">
        <v>1</v>
      </c>
      <c r="E702" s="9">
        <v>1</v>
      </c>
      <c r="F702"/>
      <c r="G702"/>
      <c r="H702"/>
      <c r="I702"/>
    </row>
    <row r="703" spans="1:9" x14ac:dyDescent="0.25">
      <c r="A703" s="12">
        <v>7.5479365596038406</v>
      </c>
      <c r="B703" s="7">
        <v>-33.751274209989809</v>
      </c>
      <c r="C703" s="9">
        <v>1</v>
      </c>
      <c r="D703" s="9">
        <v>1</v>
      </c>
      <c r="E703" s="9">
        <v>1</v>
      </c>
      <c r="F703"/>
      <c r="G703"/>
      <c r="H703"/>
      <c r="I703"/>
    </row>
    <row r="704" spans="1:9" x14ac:dyDescent="0.25">
      <c r="A704" s="12">
        <v>7.5896032262680819</v>
      </c>
      <c r="B704" s="7">
        <v>-33.863404689092761</v>
      </c>
      <c r="C704" s="9">
        <v>1</v>
      </c>
      <c r="D704" s="9">
        <v>1</v>
      </c>
      <c r="E704" s="9">
        <v>1</v>
      </c>
      <c r="F704"/>
      <c r="G704"/>
      <c r="H704"/>
      <c r="I704"/>
    </row>
    <row r="705" spans="1:9" x14ac:dyDescent="0.25">
      <c r="A705" s="12">
        <v>7.6312698929395992</v>
      </c>
      <c r="B705" s="7">
        <v>-34.026503567787977</v>
      </c>
      <c r="C705" s="9">
        <v>1</v>
      </c>
      <c r="D705" s="9">
        <v>1</v>
      </c>
      <c r="E705" s="9">
        <v>1</v>
      </c>
      <c r="F705"/>
      <c r="G705"/>
      <c r="H705"/>
      <c r="I705"/>
    </row>
    <row r="706" spans="1:9" x14ac:dyDescent="0.25">
      <c r="A706" s="12">
        <v>7.6729365596038406</v>
      </c>
      <c r="B706" s="7">
        <v>-34.179408766564734</v>
      </c>
      <c r="C706" s="9">
        <v>1</v>
      </c>
      <c r="D706" s="9">
        <v>1</v>
      </c>
      <c r="E706" s="9">
        <v>1</v>
      </c>
      <c r="F706"/>
      <c r="G706"/>
      <c r="H706"/>
      <c r="I706"/>
    </row>
    <row r="707" spans="1:9" x14ac:dyDescent="0.25">
      <c r="A707" s="12">
        <v>7.7146032262680819</v>
      </c>
      <c r="B707" s="7">
        <v>-34.32212028542304</v>
      </c>
      <c r="C707" s="9">
        <v>1</v>
      </c>
      <c r="D707" s="9">
        <v>1</v>
      </c>
      <c r="E707" s="9">
        <v>1</v>
      </c>
      <c r="F707"/>
      <c r="G707"/>
      <c r="H707"/>
      <c r="I707"/>
    </row>
    <row r="708" spans="1:9" x14ac:dyDescent="0.25">
      <c r="A708" s="12">
        <v>7.7562698929395992</v>
      </c>
      <c r="B708" s="7">
        <v>-34.525993883792047</v>
      </c>
      <c r="C708" s="9">
        <v>1</v>
      </c>
      <c r="D708" s="9">
        <v>1</v>
      </c>
      <c r="E708" s="9">
        <v>1</v>
      </c>
      <c r="F708"/>
      <c r="G708"/>
      <c r="H708"/>
      <c r="I708"/>
    </row>
    <row r="709" spans="1:9" x14ac:dyDescent="0.25">
      <c r="A709" s="12">
        <v>7.7979365596038406</v>
      </c>
      <c r="B709" s="7">
        <v>-34.648318042813457</v>
      </c>
      <c r="C709" s="9">
        <v>1</v>
      </c>
      <c r="D709" s="9">
        <v>1</v>
      </c>
      <c r="E709" s="9">
        <v>1</v>
      </c>
      <c r="F709"/>
      <c r="G709"/>
      <c r="H709"/>
      <c r="I709"/>
    </row>
    <row r="710" spans="1:9" x14ac:dyDescent="0.25">
      <c r="A710" s="12">
        <v>7.8396032262680819</v>
      </c>
      <c r="B710" s="7">
        <v>-34.811416921508666</v>
      </c>
      <c r="C710" s="9">
        <v>1</v>
      </c>
      <c r="D710" s="9">
        <v>1</v>
      </c>
      <c r="E710" s="9">
        <v>1</v>
      </c>
      <c r="F710"/>
      <c r="G710"/>
      <c r="H710"/>
      <c r="I710"/>
    </row>
    <row r="711" spans="1:9" x14ac:dyDescent="0.25">
      <c r="A711" s="12">
        <v>7.8812698929395992</v>
      </c>
      <c r="B711" s="7">
        <v>-35.005096839959229</v>
      </c>
      <c r="C711" s="9">
        <v>1</v>
      </c>
      <c r="D711" s="9">
        <v>1</v>
      </c>
      <c r="E711" s="9">
        <v>1</v>
      </c>
      <c r="F711"/>
      <c r="G711"/>
      <c r="H711"/>
      <c r="I711"/>
    </row>
    <row r="712" spans="1:9" x14ac:dyDescent="0.25">
      <c r="A712" s="12">
        <v>7.9229365596038406</v>
      </c>
      <c r="B712" s="7">
        <v>-35.219164118246688</v>
      </c>
      <c r="C712" s="9">
        <v>1</v>
      </c>
      <c r="D712" s="9">
        <v>1</v>
      </c>
      <c r="E712" s="9">
        <v>1</v>
      </c>
      <c r="F712"/>
      <c r="G712"/>
      <c r="H712"/>
      <c r="I712"/>
    </row>
    <row r="713" spans="1:9" x14ac:dyDescent="0.25">
      <c r="A713" s="12">
        <v>7.9646032262680819</v>
      </c>
      <c r="B713" s="7">
        <v>-35.412844036697251</v>
      </c>
      <c r="C713" s="9">
        <v>1</v>
      </c>
      <c r="D713" s="9">
        <v>1</v>
      </c>
      <c r="E713" s="9">
        <v>1</v>
      </c>
      <c r="F713"/>
      <c r="G713"/>
      <c r="H713"/>
      <c r="I713"/>
    </row>
    <row r="714" spans="1:9" x14ac:dyDescent="0.25">
      <c r="A714" s="12">
        <v>8.0062698929395992</v>
      </c>
      <c r="B714" s="7">
        <v>-35.657492354740057</v>
      </c>
      <c r="C714" s="9">
        <v>1</v>
      </c>
      <c r="D714" s="9">
        <v>1</v>
      </c>
      <c r="E714" s="9">
        <v>1</v>
      </c>
      <c r="F714"/>
      <c r="G714"/>
      <c r="H714"/>
      <c r="I714"/>
    </row>
    <row r="715" spans="1:9" x14ac:dyDescent="0.25">
      <c r="A715" s="12">
        <v>8.0479365596038406</v>
      </c>
      <c r="B715" s="7">
        <v>-35.830784913353718</v>
      </c>
      <c r="C715" s="9">
        <v>1</v>
      </c>
      <c r="D715" s="9">
        <v>1</v>
      </c>
      <c r="E715" s="9">
        <v>1</v>
      </c>
      <c r="F715"/>
      <c r="G715"/>
      <c r="H715"/>
      <c r="I715"/>
    </row>
    <row r="716" spans="1:9" x14ac:dyDescent="0.25">
      <c r="A716" s="12">
        <v>8.0896032262680819</v>
      </c>
      <c r="B716" s="7">
        <v>-36.065239551478086</v>
      </c>
      <c r="C716" s="9">
        <v>1</v>
      </c>
      <c r="D716" s="9">
        <v>1</v>
      </c>
      <c r="E716" s="9">
        <v>1</v>
      </c>
      <c r="F716"/>
      <c r="G716"/>
      <c r="H716"/>
      <c r="I716"/>
    </row>
    <row r="717" spans="1:9" x14ac:dyDescent="0.25">
      <c r="A717" s="12">
        <v>8.145158781830105</v>
      </c>
      <c r="B717" s="7">
        <v>-36.330275229357802</v>
      </c>
      <c r="C717" s="9">
        <v>1</v>
      </c>
      <c r="D717" s="9">
        <v>1</v>
      </c>
      <c r="E717" s="9">
        <v>1</v>
      </c>
      <c r="F717"/>
      <c r="G717"/>
      <c r="H717"/>
      <c r="I717"/>
    </row>
    <row r="718" spans="1:9" x14ac:dyDescent="0.25">
      <c r="A718" s="12">
        <v>8.1868254484943463</v>
      </c>
      <c r="B718" s="7">
        <v>-36.574923547400616</v>
      </c>
      <c r="C718" s="9">
        <v>1</v>
      </c>
      <c r="D718" s="9">
        <v>1</v>
      </c>
      <c r="E718" s="9">
        <v>1</v>
      </c>
      <c r="F718"/>
      <c r="G718"/>
      <c r="H718"/>
      <c r="I718"/>
    </row>
    <row r="719" spans="1:9" x14ac:dyDescent="0.25">
      <c r="A719" s="12">
        <v>8.2284921151585877</v>
      </c>
      <c r="B719" s="7">
        <v>-36.70744138634047</v>
      </c>
      <c r="C719" s="9">
        <v>1</v>
      </c>
      <c r="D719" s="9">
        <v>1</v>
      </c>
      <c r="E719" s="9">
        <v>1</v>
      </c>
      <c r="F719"/>
      <c r="G719"/>
      <c r="H719"/>
      <c r="I719"/>
    </row>
    <row r="720" spans="1:9" x14ac:dyDescent="0.25">
      <c r="A720" s="12">
        <v>8.270158781830105</v>
      </c>
      <c r="B720" s="7">
        <v>-37.013251783893992</v>
      </c>
      <c r="C720" s="9">
        <v>1</v>
      </c>
      <c r="D720" s="9">
        <v>1</v>
      </c>
      <c r="E720" s="9">
        <v>1</v>
      </c>
      <c r="F720"/>
      <c r="G720"/>
      <c r="H720"/>
      <c r="I720"/>
    </row>
    <row r="721" spans="1:9" x14ac:dyDescent="0.25">
      <c r="A721" s="12">
        <v>8.3118254484943463</v>
      </c>
      <c r="B721" s="7">
        <v>-37.237512742099902</v>
      </c>
      <c r="C721" s="9">
        <v>1</v>
      </c>
      <c r="D721" s="9">
        <v>1</v>
      </c>
      <c r="E721" s="9">
        <v>1</v>
      </c>
      <c r="F721"/>
      <c r="G721"/>
      <c r="H721"/>
      <c r="I721"/>
    </row>
    <row r="722" spans="1:9" x14ac:dyDescent="0.25">
      <c r="A722" s="12">
        <v>8.3534921151585877</v>
      </c>
      <c r="B722" s="7">
        <v>-37.492354740061167</v>
      </c>
      <c r="C722" s="9">
        <v>1</v>
      </c>
      <c r="D722" s="9">
        <v>1</v>
      </c>
      <c r="E722" s="9">
        <v>1</v>
      </c>
      <c r="F722"/>
      <c r="G722"/>
      <c r="H722"/>
      <c r="I722"/>
    </row>
    <row r="723" spans="1:9" x14ac:dyDescent="0.25">
      <c r="A723" s="12">
        <v>8.395158781830105</v>
      </c>
      <c r="B723" s="7">
        <v>-37.696228338430174</v>
      </c>
      <c r="C723" s="9">
        <v>1</v>
      </c>
      <c r="D723" s="9">
        <v>1</v>
      </c>
      <c r="E723" s="9">
        <v>1</v>
      </c>
      <c r="F723"/>
      <c r="G723"/>
      <c r="H723"/>
      <c r="I723"/>
    </row>
    <row r="724" spans="1:9" x14ac:dyDescent="0.25">
      <c r="A724" s="12">
        <v>8.4368254484943463</v>
      </c>
      <c r="B724" s="7">
        <v>-37.991845056065245</v>
      </c>
      <c r="C724" s="9">
        <v>1</v>
      </c>
      <c r="D724" s="9">
        <v>1</v>
      </c>
      <c r="E724" s="9">
        <v>1</v>
      </c>
      <c r="F724"/>
      <c r="G724"/>
      <c r="H724"/>
      <c r="I724"/>
    </row>
    <row r="725" spans="1:9" x14ac:dyDescent="0.25">
      <c r="A725" s="12">
        <v>8.4784921151585877</v>
      </c>
      <c r="B725" s="7">
        <v>-38.165137614678898</v>
      </c>
      <c r="C725" s="9">
        <v>1</v>
      </c>
      <c r="D725" s="9">
        <v>1</v>
      </c>
      <c r="E725" s="9">
        <v>1</v>
      </c>
      <c r="F725"/>
      <c r="G725"/>
      <c r="H725"/>
      <c r="I725"/>
    </row>
    <row r="726" spans="1:9" x14ac:dyDescent="0.25">
      <c r="A726" s="12">
        <v>8.520158781830105</v>
      </c>
      <c r="B726" s="7">
        <v>-38.440366972477065</v>
      </c>
      <c r="C726" s="9">
        <v>1</v>
      </c>
      <c r="D726" s="9">
        <v>1</v>
      </c>
      <c r="E726" s="9">
        <v>1</v>
      </c>
      <c r="F726"/>
      <c r="G726"/>
      <c r="H726"/>
      <c r="I726"/>
    </row>
    <row r="727" spans="1:9" x14ac:dyDescent="0.25">
      <c r="A727" s="12">
        <v>8.5618254484943463</v>
      </c>
      <c r="B727" s="7">
        <v>-38.69520897043833</v>
      </c>
      <c r="C727" s="9">
        <v>1</v>
      </c>
      <c r="D727" s="9">
        <v>1</v>
      </c>
      <c r="E727" s="9">
        <v>1</v>
      </c>
      <c r="F727"/>
      <c r="G727"/>
      <c r="H727"/>
      <c r="I727"/>
    </row>
    <row r="728" spans="1:9" x14ac:dyDescent="0.25">
      <c r="A728" s="12">
        <v>8.6034921151585877</v>
      </c>
      <c r="B728" s="7">
        <v>-38.990825688073393</v>
      </c>
      <c r="C728" s="9">
        <v>1</v>
      </c>
      <c r="D728" s="9">
        <v>1</v>
      </c>
      <c r="E728" s="9">
        <v>1</v>
      </c>
      <c r="F728"/>
      <c r="G728"/>
      <c r="H728"/>
      <c r="I728"/>
    </row>
    <row r="729" spans="1:9" x14ac:dyDescent="0.25">
      <c r="A729" s="12">
        <v>8.6521032262680819</v>
      </c>
      <c r="B729" s="7">
        <v>-39.317023445463811</v>
      </c>
      <c r="C729" s="9">
        <v>1</v>
      </c>
      <c r="D729" s="9">
        <v>1</v>
      </c>
      <c r="E729" s="9">
        <v>1</v>
      </c>
      <c r="F729"/>
      <c r="G729"/>
      <c r="H729"/>
      <c r="I729"/>
    </row>
    <row r="730" spans="1:9" x14ac:dyDescent="0.25">
      <c r="A730" s="12">
        <v>8.6937698929395992</v>
      </c>
      <c r="B730" s="7">
        <v>-39.551478083588172</v>
      </c>
      <c r="C730" s="9">
        <v>1</v>
      </c>
      <c r="D730" s="9">
        <v>1</v>
      </c>
      <c r="E730" s="9">
        <v>1</v>
      </c>
      <c r="F730"/>
      <c r="G730"/>
      <c r="H730"/>
      <c r="I730"/>
    </row>
    <row r="731" spans="1:9" x14ac:dyDescent="0.25">
      <c r="A731" s="12">
        <v>8.7354365596038406</v>
      </c>
      <c r="B731" s="7">
        <v>-39.755351681957187</v>
      </c>
      <c r="C731" s="9">
        <v>1</v>
      </c>
      <c r="D731" s="9">
        <v>1</v>
      </c>
      <c r="E731" s="9">
        <v>1</v>
      </c>
      <c r="F731"/>
      <c r="G731"/>
      <c r="H731"/>
      <c r="I731"/>
    </row>
    <row r="732" spans="1:9" x14ac:dyDescent="0.25">
      <c r="A732" s="12">
        <v>8.7771032262680819</v>
      </c>
      <c r="B732" s="7">
        <v>-40.020387359836903</v>
      </c>
      <c r="C732" s="9">
        <v>1</v>
      </c>
      <c r="D732" s="9">
        <v>1</v>
      </c>
      <c r="E732" s="9">
        <v>1</v>
      </c>
      <c r="F732"/>
      <c r="G732"/>
      <c r="H732"/>
      <c r="I732"/>
    </row>
    <row r="733" spans="1:9" x14ac:dyDescent="0.25">
      <c r="A733" s="12">
        <v>8.8187698929395992</v>
      </c>
      <c r="B733" s="7">
        <v>-40.397553516819578</v>
      </c>
      <c r="C733" s="9">
        <v>1</v>
      </c>
      <c r="D733" s="9">
        <v>1</v>
      </c>
      <c r="E733" s="9">
        <v>1</v>
      </c>
      <c r="F733"/>
      <c r="G733"/>
      <c r="H733"/>
      <c r="I733"/>
    </row>
    <row r="734" spans="1:9" x14ac:dyDescent="0.25">
      <c r="A734" s="12">
        <v>8.8604365596038406</v>
      </c>
      <c r="B734" s="7">
        <v>-40.73394495412844</v>
      </c>
      <c r="C734" s="9">
        <v>1</v>
      </c>
      <c r="D734" s="9">
        <v>1</v>
      </c>
      <c r="E734" s="9">
        <v>1</v>
      </c>
      <c r="F734"/>
      <c r="G734"/>
      <c r="H734"/>
      <c r="I734"/>
    </row>
    <row r="735" spans="1:9" x14ac:dyDescent="0.25">
      <c r="A735" s="12">
        <v>8.9021032262680819</v>
      </c>
      <c r="B735" s="7">
        <v>-41.090723751274211</v>
      </c>
      <c r="C735" s="9">
        <v>1</v>
      </c>
      <c r="D735" s="9">
        <v>1</v>
      </c>
      <c r="E735" s="9">
        <v>1</v>
      </c>
      <c r="F735"/>
      <c r="G735"/>
      <c r="H735"/>
      <c r="I735"/>
    </row>
    <row r="736" spans="1:9" x14ac:dyDescent="0.25">
      <c r="A736" s="12">
        <v>8.9437698929395992</v>
      </c>
      <c r="B736" s="7">
        <v>-41.416921508664629</v>
      </c>
      <c r="C736" s="9">
        <v>1</v>
      </c>
      <c r="D736" s="9">
        <v>1</v>
      </c>
      <c r="E736" s="9">
        <v>1</v>
      </c>
      <c r="F736"/>
      <c r="G736"/>
      <c r="H736"/>
      <c r="I736"/>
    </row>
    <row r="737" spans="1:9" x14ac:dyDescent="0.25">
      <c r="A737" s="12">
        <v>8.9854365596038406</v>
      </c>
      <c r="B737" s="7">
        <v>-41.763506625891949</v>
      </c>
      <c r="C737" s="9">
        <v>1</v>
      </c>
      <c r="D737" s="9">
        <v>1</v>
      </c>
      <c r="E737" s="9">
        <v>1</v>
      </c>
      <c r="F737"/>
      <c r="G737"/>
      <c r="H737"/>
      <c r="I737"/>
    </row>
    <row r="738" spans="1:9" x14ac:dyDescent="0.25">
      <c r="A738" s="12">
        <v>9.0271032262680819</v>
      </c>
      <c r="B738" s="7">
        <v>-42.120285423037714</v>
      </c>
      <c r="C738" s="9">
        <v>1</v>
      </c>
      <c r="D738" s="9">
        <v>1</v>
      </c>
      <c r="E738" s="9">
        <v>1</v>
      </c>
      <c r="F738"/>
      <c r="G738"/>
      <c r="H738"/>
      <c r="I738"/>
    </row>
    <row r="739" spans="1:9" x14ac:dyDescent="0.25">
      <c r="A739" s="12">
        <v>9.0687698929395992</v>
      </c>
      <c r="B739" s="7">
        <v>-42.50764525993884</v>
      </c>
      <c r="C739" s="9">
        <v>1</v>
      </c>
      <c r="D739" s="9">
        <v>1</v>
      </c>
      <c r="E739" s="9">
        <v>1</v>
      </c>
      <c r="F739"/>
      <c r="G739"/>
      <c r="H739"/>
      <c r="I739"/>
    </row>
    <row r="740" spans="1:9" x14ac:dyDescent="0.25">
      <c r="A740" s="12">
        <v>9.1104365596038406</v>
      </c>
      <c r="B740" s="7">
        <v>-43.007135575942911</v>
      </c>
      <c r="C740" s="9">
        <v>1</v>
      </c>
      <c r="D740" s="9">
        <v>1</v>
      </c>
      <c r="E740" s="9">
        <v>1</v>
      </c>
      <c r="F740"/>
      <c r="G740"/>
      <c r="H740"/>
      <c r="I740"/>
    </row>
    <row r="741" spans="1:9" x14ac:dyDescent="0.25">
      <c r="A741" s="12">
        <v>9.1521032262680819</v>
      </c>
      <c r="B741" s="7">
        <v>-43.425076452599392</v>
      </c>
      <c r="C741" s="9">
        <v>1</v>
      </c>
      <c r="D741" s="9">
        <v>1</v>
      </c>
      <c r="E741" s="9">
        <v>1</v>
      </c>
      <c r="F741"/>
      <c r="G741"/>
      <c r="H741"/>
      <c r="I741"/>
    </row>
    <row r="742" spans="1:9" x14ac:dyDescent="0.25">
      <c r="A742" s="12">
        <v>9.1937698929395992</v>
      </c>
      <c r="B742" s="7">
        <v>-43.812436289500511</v>
      </c>
      <c r="C742" s="9">
        <v>1</v>
      </c>
      <c r="D742" s="9">
        <v>1</v>
      </c>
      <c r="E742" s="9">
        <v>1</v>
      </c>
      <c r="F742"/>
      <c r="G742"/>
      <c r="H742"/>
      <c r="I742"/>
    </row>
    <row r="743" spans="1:9" x14ac:dyDescent="0.25">
      <c r="A743" s="12">
        <v>9.2354365596038406</v>
      </c>
      <c r="B743" s="7">
        <v>-44.230377166156984</v>
      </c>
      <c r="C743" s="9">
        <v>1</v>
      </c>
      <c r="D743" s="9">
        <v>1</v>
      </c>
      <c r="E743" s="9">
        <v>1</v>
      </c>
      <c r="F743"/>
      <c r="G743"/>
      <c r="H743"/>
      <c r="I743"/>
    </row>
    <row r="744" spans="1:9" x14ac:dyDescent="0.25">
      <c r="A744" s="12">
        <v>9.2771032262680819</v>
      </c>
      <c r="B744" s="7">
        <v>-44.607543323139652</v>
      </c>
      <c r="C744" s="9">
        <v>1</v>
      </c>
      <c r="D744" s="9">
        <v>1</v>
      </c>
      <c r="E744" s="9">
        <v>1</v>
      </c>
      <c r="F744"/>
      <c r="G744"/>
      <c r="H744"/>
      <c r="I744"/>
    </row>
    <row r="745" spans="1:9" x14ac:dyDescent="0.25">
      <c r="A745" s="12">
        <v>9.3187698929395992</v>
      </c>
      <c r="B745" s="7">
        <v>-44.974515800203875</v>
      </c>
      <c r="C745" s="9">
        <v>1</v>
      </c>
      <c r="D745" s="9">
        <v>1</v>
      </c>
      <c r="E745" s="9">
        <v>1</v>
      </c>
      <c r="F745"/>
      <c r="G745"/>
      <c r="H745"/>
      <c r="I745"/>
    </row>
    <row r="746" spans="1:9" x14ac:dyDescent="0.25">
      <c r="A746" s="12">
        <v>9.3604365596038406</v>
      </c>
      <c r="B746" s="7">
        <v>-45.412844036697244</v>
      </c>
      <c r="C746" s="9">
        <v>1</v>
      </c>
      <c r="D746" s="9">
        <v>1</v>
      </c>
      <c r="E746" s="9">
        <v>1</v>
      </c>
      <c r="F746"/>
      <c r="G746"/>
      <c r="H746"/>
      <c r="I746"/>
    </row>
    <row r="747" spans="1:9" x14ac:dyDescent="0.25">
      <c r="A747" s="12">
        <v>9.4021032262680819</v>
      </c>
      <c r="B747" s="7">
        <v>-45.698267074413863</v>
      </c>
      <c r="C747" s="9">
        <v>1</v>
      </c>
      <c r="D747" s="9">
        <v>1</v>
      </c>
      <c r="E747" s="9">
        <v>1</v>
      </c>
      <c r="F747"/>
      <c r="G747"/>
      <c r="H747"/>
      <c r="I747"/>
    </row>
    <row r="748" spans="1:9" x14ac:dyDescent="0.25">
      <c r="A748" s="12">
        <v>9.4437698929395992</v>
      </c>
      <c r="B748" s="7">
        <v>-46.126401630988788</v>
      </c>
      <c r="C748" s="9">
        <v>1</v>
      </c>
      <c r="D748" s="9">
        <v>1</v>
      </c>
      <c r="E748" s="9">
        <v>1</v>
      </c>
      <c r="F748"/>
      <c r="G748"/>
      <c r="H748"/>
      <c r="I748"/>
    </row>
    <row r="749" spans="1:9" x14ac:dyDescent="0.25">
      <c r="A749" s="12">
        <v>9.4854365596038406</v>
      </c>
      <c r="B749" s="7">
        <v>-46.585117227319067</v>
      </c>
      <c r="C749" s="9">
        <v>1</v>
      </c>
      <c r="D749" s="9">
        <v>1</v>
      </c>
      <c r="E749" s="9">
        <v>1</v>
      </c>
      <c r="F749"/>
      <c r="G749"/>
      <c r="H749"/>
      <c r="I749"/>
    </row>
    <row r="750" spans="1:9" x14ac:dyDescent="0.25">
      <c r="A750" s="12">
        <v>9.5271032262680819</v>
      </c>
      <c r="B750" s="7">
        <v>-46.982670744138638</v>
      </c>
      <c r="C750" s="9">
        <v>1</v>
      </c>
      <c r="D750" s="9">
        <v>1</v>
      </c>
      <c r="E750" s="9">
        <v>1</v>
      </c>
      <c r="F750"/>
      <c r="G750"/>
      <c r="H750"/>
      <c r="I750"/>
    </row>
    <row r="751" spans="1:9" x14ac:dyDescent="0.25">
      <c r="A751" s="12">
        <v>9.5687698929395992</v>
      </c>
      <c r="B751" s="7">
        <v>-47.420998980632014</v>
      </c>
      <c r="C751" s="9">
        <v>1</v>
      </c>
      <c r="D751" s="9">
        <v>1</v>
      </c>
      <c r="E751" s="9">
        <v>1</v>
      </c>
      <c r="F751"/>
      <c r="G751"/>
      <c r="H751"/>
      <c r="I751"/>
    </row>
    <row r="752" spans="1:9" x14ac:dyDescent="0.25">
      <c r="A752" s="12">
        <v>9.6104365596038406</v>
      </c>
      <c r="B752" s="7">
        <v>-47.83893985728848</v>
      </c>
      <c r="C752" s="9">
        <v>1</v>
      </c>
      <c r="D752" s="9">
        <v>1</v>
      </c>
      <c r="E752" s="9">
        <v>1</v>
      </c>
      <c r="F752"/>
      <c r="G752"/>
      <c r="H752"/>
      <c r="I752"/>
    </row>
    <row r="753" spans="1:9" x14ac:dyDescent="0.25">
      <c r="A753" s="12">
        <v>9.6521032262680819</v>
      </c>
      <c r="B753" s="7">
        <v>-48.297655453618759</v>
      </c>
      <c r="C753" s="9">
        <v>1</v>
      </c>
      <c r="D753" s="9">
        <v>1</v>
      </c>
      <c r="E753" s="9">
        <v>1</v>
      </c>
      <c r="F753"/>
      <c r="G753"/>
      <c r="H753"/>
      <c r="I753"/>
    </row>
    <row r="754" spans="1:9" x14ac:dyDescent="0.25">
      <c r="A754" s="12">
        <v>9.6937698929395992</v>
      </c>
      <c r="B754" s="7">
        <v>-48.705402650356781</v>
      </c>
      <c r="C754" s="9">
        <v>1</v>
      </c>
      <c r="D754" s="9">
        <v>1</v>
      </c>
      <c r="E754" s="9">
        <v>1</v>
      </c>
      <c r="F754"/>
      <c r="G754"/>
      <c r="H754"/>
      <c r="I754"/>
    </row>
    <row r="755" spans="1:9" x14ac:dyDescent="0.25">
      <c r="A755" s="12">
        <v>9.7354365596038406</v>
      </c>
      <c r="B755" s="7">
        <v>-49.204892966360859</v>
      </c>
      <c r="C755" s="9">
        <v>1</v>
      </c>
      <c r="D755" s="9">
        <v>1</v>
      </c>
      <c r="E755" s="9">
        <v>1</v>
      </c>
      <c r="F755"/>
      <c r="G755"/>
      <c r="H755"/>
      <c r="I755"/>
    </row>
    <row r="756" spans="1:9" x14ac:dyDescent="0.25">
      <c r="A756" s="12">
        <v>9.7771032262680819</v>
      </c>
      <c r="B756" s="7">
        <v>-49.582059123343527</v>
      </c>
      <c r="C756" s="9">
        <v>1</v>
      </c>
      <c r="D756" s="9">
        <v>1</v>
      </c>
      <c r="E756" s="9">
        <v>1</v>
      </c>
      <c r="F756"/>
      <c r="G756"/>
      <c r="H756"/>
      <c r="I756"/>
    </row>
    <row r="757" spans="1:9" x14ac:dyDescent="0.25">
      <c r="A757" s="12">
        <v>9.8187698929395992</v>
      </c>
      <c r="B757" s="7">
        <v>-50.091743119266056</v>
      </c>
      <c r="C757" s="9">
        <v>1</v>
      </c>
      <c r="D757" s="9">
        <v>1</v>
      </c>
      <c r="E757" s="9">
        <v>1</v>
      </c>
      <c r="F757"/>
      <c r="G757"/>
      <c r="H757"/>
      <c r="I757"/>
    </row>
    <row r="758" spans="1:9" x14ac:dyDescent="0.25">
      <c r="A758" s="12">
        <v>9.8604365596038406</v>
      </c>
      <c r="B758" s="7">
        <v>-50.550458715596335</v>
      </c>
      <c r="C758" s="9">
        <v>1</v>
      </c>
      <c r="D758" s="9">
        <v>1</v>
      </c>
      <c r="E758" s="9">
        <v>1</v>
      </c>
      <c r="F758"/>
      <c r="G758"/>
      <c r="H758"/>
      <c r="I758"/>
    </row>
    <row r="759" spans="1:9" x14ac:dyDescent="0.25">
      <c r="A759" s="12">
        <v>9.9021032262680819</v>
      </c>
      <c r="B759" s="7">
        <v>-51.039755351681961</v>
      </c>
      <c r="C759" s="9">
        <v>1</v>
      </c>
      <c r="D759" s="9">
        <v>1</v>
      </c>
      <c r="E759" s="9">
        <v>1</v>
      </c>
      <c r="F759"/>
      <c r="G759"/>
      <c r="H759"/>
      <c r="I759"/>
    </row>
    <row r="760" spans="1:9" x14ac:dyDescent="0.25">
      <c r="A760" s="12">
        <v>9.9437698929395992</v>
      </c>
      <c r="B760" s="7">
        <v>-51.457696228338428</v>
      </c>
      <c r="C760" s="9">
        <v>1</v>
      </c>
      <c r="D760" s="9">
        <v>1</v>
      </c>
      <c r="E760" s="9">
        <v>1</v>
      </c>
      <c r="F760"/>
      <c r="G760"/>
      <c r="H760"/>
      <c r="I760"/>
    </row>
    <row r="761" spans="1:9" x14ac:dyDescent="0.25">
      <c r="A761" s="12">
        <v>9.9854365596038406</v>
      </c>
      <c r="B761" s="7">
        <v>-51.926605504587151</v>
      </c>
      <c r="C761" s="9">
        <v>1</v>
      </c>
      <c r="D761" s="9">
        <v>1</v>
      </c>
      <c r="E761" s="9">
        <v>1</v>
      </c>
      <c r="F761"/>
      <c r="G761"/>
      <c r="H761"/>
      <c r="I761"/>
    </row>
    <row r="762" spans="1:9" x14ac:dyDescent="0.25">
      <c r="A762" s="12">
        <v>10.027103226268082</v>
      </c>
      <c r="B762" s="7">
        <v>-52.507645259938833</v>
      </c>
      <c r="C762" s="9">
        <v>1</v>
      </c>
      <c r="D762" s="9">
        <v>1</v>
      </c>
      <c r="E762" s="9">
        <v>1</v>
      </c>
      <c r="F762"/>
      <c r="G762"/>
      <c r="H762"/>
      <c r="I762"/>
    </row>
    <row r="763" spans="1:9" x14ac:dyDescent="0.25">
      <c r="A763" s="12">
        <v>10.068769892939599</v>
      </c>
      <c r="B763" s="7">
        <v>-53.078491335372071</v>
      </c>
      <c r="C763" s="9">
        <v>1</v>
      </c>
      <c r="D763" s="9">
        <v>1</v>
      </c>
      <c r="E763" s="9">
        <v>1</v>
      </c>
      <c r="F763"/>
      <c r="G763"/>
      <c r="H763"/>
      <c r="I763"/>
    </row>
    <row r="764" spans="1:9" x14ac:dyDescent="0.25">
      <c r="A764" s="12">
        <v>10.110436559603841</v>
      </c>
      <c r="B764" s="7">
        <v>-53.353720693170239</v>
      </c>
      <c r="C764" s="9">
        <v>1</v>
      </c>
      <c r="D764" s="9">
        <v>1</v>
      </c>
      <c r="E764" s="9">
        <v>1</v>
      </c>
      <c r="F764"/>
      <c r="G764"/>
      <c r="H764"/>
      <c r="I764"/>
    </row>
    <row r="765" spans="1:9" x14ac:dyDescent="0.25">
      <c r="A765" s="12">
        <v>10.152103226268082</v>
      </c>
      <c r="B765" s="7">
        <v>-54.14882772680938</v>
      </c>
      <c r="C765" s="9">
        <v>1</v>
      </c>
      <c r="D765" s="9">
        <v>1</v>
      </c>
      <c r="E765" s="9">
        <v>1</v>
      </c>
      <c r="F765"/>
      <c r="G765"/>
      <c r="H765"/>
      <c r="I765"/>
    </row>
    <row r="766" spans="1:9" x14ac:dyDescent="0.25">
      <c r="A766" s="12">
        <v>10.193769892939599</v>
      </c>
      <c r="B766" s="7">
        <v>-54.750254841997965</v>
      </c>
      <c r="C766" s="9">
        <v>1</v>
      </c>
      <c r="D766" s="9">
        <v>1</v>
      </c>
      <c r="E766" s="9">
        <v>1</v>
      </c>
      <c r="F766"/>
      <c r="G766"/>
      <c r="H766"/>
      <c r="I766"/>
    </row>
    <row r="767" spans="1:9" x14ac:dyDescent="0.25">
      <c r="A767" s="12">
        <v>10.235436559603841</v>
      </c>
      <c r="B767" s="7">
        <v>-55.321100917431195</v>
      </c>
      <c r="C767" s="9">
        <v>1</v>
      </c>
      <c r="D767" s="9">
        <v>1</v>
      </c>
      <c r="E767" s="9">
        <v>1</v>
      </c>
      <c r="F767"/>
      <c r="G767"/>
      <c r="H767"/>
      <c r="I767"/>
    </row>
    <row r="768" spans="1:9" x14ac:dyDescent="0.25">
      <c r="A768" s="12">
        <v>10.277103226268082</v>
      </c>
      <c r="B768" s="7">
        <v>-55.871559633027523</v>
      </c>
      <c r="C768" s="9">
        <v>1</v>
      </c>
      <c r="D768" s="9">
        <v>1</v>
      </c>
      <c r="E768" s="9">
        <v>1</v>
      </c>
      <c r="F768"/>
      <c r="G768"/>
      <c r="H768"/>
      <c r="I768"/>
    </row>
    <row r="769" spans="1:9" x14ac:dyDescent="0.25">
      <c r="A769" s="12">
        <v>10.318769892939599</v>
      </c>
      <c r="B769" s="7">
        <v>-56.432212028542303</v>
      </c>
      <c r="C769" s="9">
        <v>1</v>
      </c>
      <c r="D769" s="9">
        <v>1</v>
      </c>
      <c r="E769" s="9">
        <v>1</v>
      </c>
      <c r="F769"/>
      <c r="G769"/>
      <c r="H769"/>
      <c r="I769"/>
    </row>
    <row r="770" spans="1:9" x14ac:dyDescent="0.25">
      <c r="A770" s="12">
        <v>10.360436559603841</v>
      </c>
      <c r="B770" s="7">
        <v>-57.033639143730888</v>
      </c>
      <c r="C770" s="9">
        <v>1</v>
      </c>
      <c r="D770" s="9">
        <v>1</v>
      </c>
      <c r="E770" s="9">
        <v>1</v>
      </c>
      <c r="F770"/>
      <c r="G770"/>
      <c r="H770"/>
      <c r="I770"/>
    </row>
    <row r="771" spans="1:9" x14ac:dyDescent="0.25">
      <c r="A771" s="12">
        <v>10.402103226268082</v>
      </c>
      <c r="B771" s="7">
        <v>-57.66564729867482</v>
      </c>
      <c r="C771" s="9">
        <v>1</v>
      </c>
      <c r="D771" s="9">
        <v>1</v>
      </c>
      <c r="E771" s="9">
        <v>1</v>
      </c>
      <c r="F771"/>
      <c r="G771"/>
      <c r="H771"/>
      <c r="I771"/>
    </row>
    <row r="772" spans="1:9" x14ac:dyDescent="0.25">
      <c r="A772" s="12">
        <v>10.443769892939599</v>
      </c>
      <c r="B772" s="7">
        <v>-58.307849133537211</v>
      </c>
      <c r="C772" s="9">
        <v>1</v>
      </c>
      <c r="D772" s="9">
        <v>1</v>
      </c>
      <c r="E772" s="9">
        <v>1</v>
      </c>
      <c r="F772"/>
      <c r="G772"/>
      <c r="H772"/>
      <c r="I772"/>
    </row>
    <row r="773" spans="1:9" x14ac:dyDescent="0.25">
      <c r="A773" s="12">
        <v>10.492381004049093</v>
      </c>
      <c r="B773" s="7">
        <v>-59.0927624872579</v>
      </c>
      <c r="C773" s="9">
        <v>1</v>
      </c>
      <c r="D773" s="9">
        <v>1</v>
      </c>
      <c r="E773" s="9">
        <v>1</v>
      </c>
      <c r="F773"/>
      <c r="G773"/>
      <c r="H773"/>
      <c r="I773"/>
    </row>
    <row r="774" spans="1:9" x14ac:dyDescent="0.25">
      <c r="A774" s="12">
        <v>10.534047670713335</v>
      </c>
      <c r="B774" s="7">
        <v>-59.714576962283381</v>
      </c>
      <c r="C774" s="9">
        <v>1</v>
      </c>
      <c r="D774" s="9">
        <v>1</v>
      </c>
      <c r="E774" s="9">
        <v>1</v>
      </c>
      <c r="F774"/>
      <c r="G774"/>
      <c r="H774"/>
      <c r="I774"/>
    </row>
    <row r="775" spans="1:9" x14ac:dyDescent="0.25">
      <c r="A775" s="12">
        <v>10.575714337384852</v>
      </c>
      <c r="B775" s="7">
        <v>-60.428134556574925</v>
      </c>
      <c r="C775" s="9">
        <v>1</v>
      </c>
      <c r="D775" s="9">
        <v>1</v>
      </c>
      <c r="E775" s="9">
        <v>1</v>
      </c>
      <c r="F775"/>
      <c r="G775"/>
      <c r="H775"/>
      <c r="I775"/>
    </row>
    <row r="776" spans="1:9" x14ac:dyDescent="0.25">
      <c r="A776" s="12">
        <v>10.617381004049093</v>
      </c>
      <c r="B776" s="7">
        <v>-61.141692150866461</v>
      </c>
      <c r="C776" s="9">
        <v>1</v>
      </c>
      <c r="D776" s="9">
        <v>1</v>
      </c>
      <c r="E776" s="9">
        <v>1</v>
      </c>
      <c r="F776"/>
      <c r="G776"/>
      <c r="H776"/>
      <c r="I776"/>
    </row>
    <row r="777" spans="1:9" x14ac:dyDescent="0.25">
      <c r="A777" s="12">
        <v>10.659047670713335</v>
      </c>
      <c r="B777" s="7">
        <v>-61.957186544342512</v>
      </c>
      <c r="C777" s="9">
        <v>1</v>
      </c>
      <c r="D777" s="9">
        <v>1</v>
      </c>
      <c r="E777" s="9">
        <v>1</v>
      </c>
      <c r="F777"/>
      <c r="G777"/>
      <c r="H777"/>
      <c r="I777"/>
    </row>
    <row r="778" spans="1:9" x14ac:dyDescent="0.25">
      <c r="A778" s="12">
        <v>10.700714337384852</v>
      </c>
      <c r="B778" s="7">
        <v>-62.742099898063202</v>
      </c>
      <c r="C778" s="9">
        <v>1</v>
      </c>
      <c r="D778" s="9">
        <v>1</v>
      </c>
      <c r="E778" s="9">
        <v>1</v>
      </c>
      <c r="F778"/>
      <c r="G778"/>
      <c r="H778"/>
      <c r="I778"/>
    </row>
    <row r="779" spans="1:9" x14ac:dyDescent="0.25">
      <c r="A779" s="12">
        <v>10.742381004049093</v>
      </c>
      <c r="B779" s="7">
        <v>-63.506625891946989</v>
      </c>
      <c r="C779" s="9">
        <v>1</v>
      </c>
      <c r="D779" s="9">
        <v>1</v>
      </c>
      <c r="E779" s="9">
        <v>1</v>
      </c>
      <c r="F779"/>
      <c r="G779"/>
      <c r="H779"/>
      <c r="I779"/>
    </row>
    <row r="780" spans="1:9" x14ac:dyDescent="0.25">
      <c r="A780" s="12">
        <v>10.784047670713335</v>
      </c>
      <c r="B780" s="7">
        <v>-64.311926605504595</v>
      </c>
      <c r="C780" s="9">
        <v>1</v>
      </c>
      <c r="D780" s="9">
        <v>1</v>
      </c>
      <c r="E780" s="9">
        <v>1</v>
      </c>
      <c r="F780"/>
      <c r="G780"/>
      <c r="H780"/>
      <c r="I780"/>
    </row>
    <row r="781" spans="1:9" x14ac:dyDescent="0.25">
      <c r="A781" s="12">
        <v>10.825714337384852</v>
      </c>
      <c r="B781" s="7">
        <v>-65.086646279306834</v>
      </c>
      <c r="C781" s="9">
        <v>1</v>
      </c>
      <c r="D781" s="9">
        <v>1</v>
      </c>
      <c r="E781" s="9">
        <v>1</v>
      </c>
      <c r="F781"/>
      <c r="G781"/>
      <c r="H781"/>
      <c r="I781"/>
    </row>
    <row r="782" spans="1:9" x14ac:dyDescent="0.25">
      <c r="A782" s="12">
        <v>10.867381004049093</v>
      </c>
      <c r="B782" s="7">
        <v>-65.830784913353725</v>
      </c>
      <c r="C782" s="9">
        <v>1</v>
      </c>
      <c r="D782" s="9">
        <v>1</v>
      </c>
      <c r="E782" s="9">
        <v>1</v>
      </c>
      <c r="F782"/>
      <c r="G782"/>
      <c r="H782"/>
      <c r="I782"/>
    </row>
    <row r="783" spans="1:9" x14ac:dyDescent="0.25">
      <c r="A783" s="12">
        <v>10.909047670713335</v>
      </c>
      <c r="B783" s="7">
        <v>-66.656472986748213</v>
      </c>
      <c r="C783" s="9">
        <v>1</v>
      </c>
      <c r="D783" s="9">
        <v>1</v>
      </c>
      <c r="E783" s="9">
        <v>1</v>
      </c>
      <c r="F783"/>
      <c r="G783"/>
      <c r="H783"/>
      <c r="I783"/>
    </row>
    <row r="784" spans="1:9" x14ac:dyDescent="0.25">
      <c r="A784" s="12">
        <v>10.950714337384852</v>
      </c>
      <c r="B784" s="7">
        <v>-67.553516819571868</v>
      </c>
      <c r="C784" s="9">
        <v>1</v>
      </c>
      <c r="D784" s="9">
        <v>1</v>
      </c>
      <c r="E784" s="9">
        <v>1</v>
      </c>
      <c r="F784"/>
      <c r="G784"/>
      <c r="H784"/>
      <c r="I784"/>
    </row>
    <row r="785" spans="1:9" x14ac:dyDescent="0.25">
      <c r="A785" s="12">
        <v>10.992381004049093</v>
      </c>
      <c r="B785" s="7">
        <v>-68.389398572884815</v>
      </c>
      <c r="C785" s="9">
        <v>1</v>
      </c>
      <c r="D785" s="9">
        <v>1</v>
      </c>
      <c r="E785" s="9">
        <v>1</v>
      </c>
      <c r="F785"/>
      <c r="G785"/>
      <c r="H785"/>
      <c r="I785"/>
    </row>
    <row r="786" spans="1:9" x14ac:dyDescent="0.25">
      <c r="A786" s="12">
        <v>11.034047670713335</v>
      </c>
      <c r="B786" s="7">
        <v>-69.266055045871568</v>
      </c>
      <c r="C786" s="9">
        <v>1</v>
      </c>
      <c r="D786" s="9">
        <v>1</v>
      </c>
      <c r="E786" s="9">
        <v>1</v>
      </c>
      <c r="F786"/>
      <c r="G786"/>
      <c r="H786"/>
      <c r="I786"/>
    </row>
    <row r="787" spans="1:9" x14ac:dyDescent="0.25">
      <c r="A787" s="12">
        <v>11.075714337384852</v>
      </c>
      <c r="B787" s="7">
        <v>-70.173292558613667</v>
      </c>
      <c r="C787" s="9">
        <v>1</v>
      </c>
      <c r="D787" s="9">
        <v>1</v>
      </c>
      <c r="E787" s="9">
        <v>1</v>
      </c>
      <c r="F787"/>
      <c r="G787"/>
      <c r="H787"/>
      <c r="I787"/>
    </row>
    <row r="788" spans="1:9" x14ac:dyDescent="0.25">
      <c r="A788" s="12">
        <v>11.117381004049093</v>
      </c>
      <c r="B788" s="7">
        <v>-71.131498470948017</v>
      </c>
      <c r="C788" s="9">
        <v>1</v>
      </c>
      <c r="D788" s="9">
        <v>1</v>
      </c>
      <c r="E788" s="9">
        <v>1</v>
      </c>
      <c r="F788"/>
      <c r="G788"/>
      <c r="H788"/>
      <c r="I788"/>
    </row>
    <row r="789" spans="1:9" x14ac:dyDescent="0.25">
      <c r="A789" s="12">
        <v>11.165992115158588</v>
      </c>
      <c r="B789" s="7">
        <v>-72.140672782874617</v>
      </c>
      <c r="C789" s="9">
        <v>1</v>
      </c>
      <c r="D789" s="9">
        <v>1</v>
      </c>
      <c r="E789" s="9">
        <v>1</v>
      </c>
      <c r="F789"/>
      <c r="G789"/>
      <c r="H789"/>
      <c r="I789"/>
    </row>
    <row r="790" spans="1:9" x14ac:dyDescent="0.25">
      <c r="A790" s="12">
        <v>11.207658781830105</v>
      </c>
      <c r="B790" s="7">
        <v>-73.01732925586137</v>
      </c>
      <c r="C790" s="9">
        <v>1</v>
      </c>
      <c r="D790" s="9">
        <v>1</v>
      </c>
      <c r="E790" s="9">
        <v>1</v>
      </c>
      <c r="F790"/>
      <c r="G790"/>
      <c r="H790"/>
      <c r="I790"/>
    </row>
    <row r="791" spans="1:9" x14ac:dyDescent="0.25">
      <c r="A791" s="12">
        <v>11.249325448494346</v>
      </c>
      <c r="B791" s="7">
        <v>-73.792048929663608</v>
      </c>
      <c r="C791" s="9">
        <v>1</v>
      </c>
      <c r="D791" s="9">
        <v>1</v>
      </c>
      <c r="E791" s="9">
        <v>1</v>
      </c>
      <c r="F791"/>
      <c r="G791"/>
      <c r="H791"/>
      <c r="I791"/>
    </row>
    <row r="792" spans="1:9" x14ac:dyDescent="0.25">
      <c r="A792" s="12">
        <v>11.290992115158588</v>
      </c>
      <c r="B792" s="7">
        <v>-74.729867482161069</v>
      </c>
      <c r="C792" s="9">
        <v>1</v>
      </c>
      <c r="D792" s="9">
        <v>1</v>
      </c>
      <c r="E792" s="9">
        <v>1</v>
      </c>
      <c r="F792"/>
      <c r="G792"/>
      <c r="H792"/>
      <c r="I792"/>
    </row>
    <row r="793" spans="1:9" x14ac:dyDescent="0.25">
      <c r="A793" s="12">
        <v>11.332658781830105</v>
      </c>
      <c r="B793" s="7">
        <v>-75.708460754332307</v>
      </c>
      <c r="C793" s="9">
        <v>1</v>
      </c>
      <c r="D793" s="9">
        <v>1</v>
      </c>
      <c r="E793" s="9">
        <v>1</v>
      </c>
      <c r="F793"/>
      <c r="G793"/>
      <c r="H793"/>
      <c r="I793"/>
    </row>
    <row r="794" spans="1:9" x14ac:dyDescent="0.25">
      <c r="A794" s="12">
        <v>11.374325448494346</v>
      </c>
      <c r="B794" s="7">
        <v>-76.615698267074407</v>
      </c>
      <c r="C794" s="9">
        <v>1</v>
      </c>
      <c r="D794" s="9">
        <v>1</v>
      </c>
      <c r="E794" s="9">
        <v>1</v>
      </c>
      <c r="F794"/>
      <c r="G794"/>
      <c r="H794"/>
      <c r="I794"/>
    </row>
    <row r="795" spans="1:9" x14ac:dyDescent="0.25">
      <c r="A795" s="12">
        <v>11.415992115158588</v>
      </c>
      <c r="B795" s="7">
        <v>-77.533129459734965</v>
      </c>
      <c r="C795" s="9">
        <v>1</v>
      </c>
      <c r="D795" s="9">
        <v>1</v>
      </c>
      <c r="E795" s="9">
        <v>1</v>
      </c>
      <c r="F795"/>
      <c r="G795"/>
      <c r="H795"/>
      <c r="I795"/>
    </row>
    <row r="796" spans="1:9" x14ac:dyDescent="0.25">
      <c r="A796" s="12">
        <v>11.457658781830105</v>
      </c>
      <c r="B796" s="7">
        <v>-78.481141692150857</v>
      </c>
      <c r="C796" s="9">
        <v>1</v>
      </c>
      <c r="D796" s="9">
        <v>1</v>
      </c>
      <c r="E796" s="9">
        <v>1</v>
      </c>
      <c r="F796"/>
      <c r="G796"/>
      <c r="H796"/>
      <c r="I796"/>
    </row>
    <row r="797" spans="1:9" x14ac:dyDescent="0.25">
      <c r="A797" s="12">
        <v>11.499325448494346</v>
      </c>
      <c r="B797" s="7">
        <v>-79.378185524974526</v>
      </c>
      <c r="C797" s="9">
        <v>1</v>
      </c>
      <c r="D797" s="9">
        <v>1</v>
      </c>
      <c r="E797" s="9">
        <v>1</v>
      </c>
      <c r="F797"/>
      <c r="G797"/>
      <c r="H797"/>
      <c r="I797"/>
    </row>
    <row r="798" spans="1:9" x14ac:dyDescent="0.25">
      <c r="A798" s="12">
        <v>11.540992115158588</v>
      </c>
      <c r="B798" s="7">
        <v>-80.326197757390418</v>
      </c>
      <c r="C798" s="9">
        <v>1</v>
      </c>
      <c r="D798" s="9">
        <v>1</v>
      </c>
      <c r="E798" s="9">
        <v>1</v>
      </c>
      <c r="F798"/>
      <c r="G798"/>
      <c r="H798"/>
      <c r="I798"/>
    </row>
    <row r="799" spans="1:9" x14ac:dyDescent="0.25">
      <c r="A799" s="12">
        <v>11.582658781830105</v>
      </c>
      <c r="B799" s="7">
        <v>-81.376146788990823</v>
      </c>
      <c r="C799" s="9">
        <v>1</v>
      </c>
      <c r="D799" s="9">
        <v>1</v>
      </c>
      <c r="E799" s="9">
        <v>1</v>
      </c>
      <c r="F799"/>
      <c r="G799"/>
      <c r="H799"/>
      <c r="I799"/>
    </row>
    <row r="800" spans="1:9" x14ac:dyDescent="0.25">
      <c r="A800" s="12">
        <v>11.624325448494346</v>
      </c>
      <c r="B800" s="7">
        <v>-82.252803261977576</v>
      </c>
      <c r="C800" s="9">
        <v>1</v>
      </c>
      <c r="D800" s="9">
        <v>1</v>
      </c>
      <c r="E800" s="9">
        <v>1</v>
      </c>
      <c r="F800"/>
      <c r="G800"/>
      <c r="H800"/>
      <c r="I800"/>
    </row>
    <row r="801" spans="1:9" x14ac:dyDescent="0.25">
      <c r="A801" s="12">
        <v>11.672936559603841</v>
      </c>
      <c r="B801" s="7">
        <v>-83.272171253822634</v>
      </c>
      <c r="C801" s="9">
        <v>1</v>
      </c>
      <c r="D801" s="9">
        <v>1</v>
      </c>
      <c r="E801" s="9">
        <v>1</v>
      </c>
      <c r="F801"/>
      <c r="G801"/>
      <c r="H801"/>
      <c r="I801"/>
    </row>
    <row r="802" spans="1:9" x14ac:dyDescent="0.25">
      <c r="A802" s="12">
        <v>11.714603226268082</v>
      </c>
      <c r="B802" s="7">
        <v>-84.179408766564734</v>
      </c>
      <c r="C802" s="9">
        <v>1</v>
      </c>
      <c r="D802" s="9">
        <v>1</v>
      </c>
      <c r="E802" s="9">
        <v>1</v>
      </c>
      <c r="F802"/>
      <c r="G802"/>
      <c r="H802"/>
      <c r="I802"/>
    </row>
    <row r="803" spans="1:9" x14ac:dyDescent="0.25">
      <c r="A803" s="12">
        <v>11.756269892939599</v>
      </c>
      <c r="B803" s="7">
        <v>-84.831804281345569</v>
      </c>
      <c r="C803" s="9">
        <v>1</v>
      </c>
      <c r="D803" s="9">
        <v>1</v>
      </c>
      <c r="E803" s="9">
        <v>1</v>
      </c>
      <c r="F803"/>
      <c r="G803"/>
      <c r="H803"/>
      <c r="I803"/>
    </row>
    <row r="804" spans="1:9" x14ac:dyDescent="0.25">
      <c r="A804" s="12">
        <v>11.797936559603841</v>
      </c>
      <c r="B804" s="7">
        <v>-85.861365953109072</v>
      </c>
      <c r="C804" s="9">
        <v>1</v>
      </c>
      <c r="D804" s="9">
        <v>1</v>
      </c>
      <c r="E804" s="9">
        <v>1</v>
      </c>
      <c r="F804"/>
      <c r="G804"/>
      <c r="H804"/>
      <c r="I804"/>
    </row>
    <row r="805" spans="1:9" x14ac:dyDescent="0.25">
      <c r="A805" s="12">
        <v>11.839603226268082</v>
      </c>
      <c r="B805" s="7">
        <v>-86.870540265035672</v>
      </c>
      <c r="C805" s="9">
        <v>1</v>
      </c>
      <c r="D805" s="9">
        <v>1</v>
      </c>
      <c r="E805" s="9">
        <v>1</v>
      </c>
      <c r="F805"/>
      <c r="G805"/>
      <c r="H805"/>
      <c r="I805"/>
    </row>
    <row r="806" spans="1:9" x14ac:dyDescent="0.25">
      <c r="A806" s="12">
        <v>11.881269892939599</v>
      </c>
      <c r="B806" s="7">
        <v>-87.828746177370022</v>
      </c>
      <c r="C806" s="9">
        <v>1</v>
      </c>
      <c r="D806" s="9">
        <v>1</v>
      </c>
      <c r="E806" s="9">
        <v>1</v>
      </c>
      <c r="F806"/>
      <c r="G806"/>
      <c r="H806"/>
      <c r="I806"/>
    </row>
    <row r="807" spans="1:9" x14ac:dyDescent="0.25">
      <c r="A807" s="12">
        <v>11.922936559603841</v>
      </c>
      <c r="B807" s="7">
        <v>-88.817533129459733</v>
      </c>
      <c r="C807" s="9">
        <v>1</v>
      </c>
      <c r="D807" s="9">
        <v>1</v>
      </c>
      <c r="E807" s="9">
        <v>1</v>
      </c>
      <c r="F807" s="32"/>
      <c r="H807"/>
      <c r="I807"/>
    </row>
    <row r="808" spans="1:9" x14ac:dyDescent="0.25">
      <c r="A808" s="12">
        <v>11.964603226268082</v>
      </c>
      <c r="B808" s="7">
        <v>-89.989806320081556</v>
      </c>
      <c r="C808" s="9">
        <v>1</v>
      </c>
      <c r="D808" s="9">
        <v>1</v>
      </c>
      <c r="E808" s="9">
        <v>1</v>
      </c>
      <c r="F808" s="32"/>
      <c r="H808"/>
      <c r="I808"/>
    </row>
    <row r="809" spans="1:9" x14ac:dyDescent="0.25">
      <c r="A809" s="12">
        <v>12.006269892939599</v>
      </c>
      <c r="B809" s="7">
        <v>-91.060142711518864</v>
      </c>
      <c r="C809" s="9">
        <v>1</v>
      </c>
      <c r="D809" s="9">
        <v>1</v>
      </c>
      <c r="E809" s="9">
        <v>1</v>
      </c>
      <c r="F809" s="32"/>
      <c r="H809"/>
      <c r="I809"/>
    </row>
    <row r="810" spans="1:9" x14ac:dyDescent="0.25">
      <c r="A810" s="12">
        <v>12.047936559603841</v>
      </c>
      <c r="B810" s="7">
        <v>-92.171253822629978</v>
      </c>
      <c r="C810" s="9">
        <v>1</v>
      </c>
      <c r="D810" s="9">
        <v>1</v>
      </c>
      <c r="E810" s="9">
        <v>1</v>
      </c>
      <c r="F810" s="32"/>
      <c r="H810"/>
      <c r="I810"/>
    </row>
    <row r="811" spans="1:9" x14ac:dyDescent="0.25">
      <c r="A811" s="12">
        <v>12.089603226268082</v>
      </c>
      <c r="B811" s="7">
        <v>-93.180428134556578</v>
      </c>
      <c r="C811" s="9">
        <v>1</v>
      </c>
      <c r="D811" s="9">
        <v>1</v>
      </c>
      <c r="E811" s="9">
        <v>1</v>
      </c>
      <c r="F811" s="32"/>
      <c r="H811"/>
      <c r="I811"/>
    </row>
    <row r="812" spans="1:9" x14ac:dyDescent="0.25">
      <c r="A812" s="12">
        <v>12.131269892939599</v>
      </c>
      <c r="B812" s="7">
        <v>-94.138634046890928</v>
      </c>
      <c r="C812" s="9">
        <v>1</v>
      </c>
      <c r="D812" s="9">
        <v>1</v>
      </c>
      <c r="E812" s="9">
        <v>1</v>
      </c>
      <c r="F812" s="32"/>
      <c r="H812"/>
      <c r="I812"/>
    </row>
    <row r="813" spans="1:9" x14ac:dyDescent="0.25">
      <c r="A813" s="12">
        <v>12.172936559603841</v>
      </c>
      <c r="B813" s="7">
        <v>-95.423037716615696</v>
      </c>
      <c r="C813" s="9">
        <v>1</v>
      </c>
      <c r="D813" s="9">
        <v>1</v>
      </c>
      <c r="E813" s="9">
        <v>1</v>
      </c>
      <c r="F813" s="32"/>
      <c r="H813"/>
      <c r="I813"/>
    </row>
    <row r="814" spans="1:9" x14ac:dyDescent="0.25">
      <c r="A814" s="12">
        <v>12.214603226268082</v>
      </c>
      <c r="B814" s="7">
        <v>-96.53414882772681</v>
      </c>
      <c r="C814" s="9">
        <v>1</v>
      </c>
      <c r="D814" s="9">
        <v>1</v>
      </c>
      <c r="E814" s="9">
        <v>1</v>
      </c>
      <c r="F814" s="32"/>
      <c r="H814"/>
      <c r="I814"/>
    </row>
    <row r="815" spans="1:9" x14ac:dyDescent="0.25">
      <c r="A815" s="12">
        <v>12.256269892939599</v>
      </c>
      <c r="B815" s="7">
        <v>-97.818552497451577</v>
      </c>
      <c r="C815" s="9">
        <v>1</v>
      </c>
      <c r="D815" s="9">
        <v>1</v>
      </c>
      <c r="E815" s="9">
        <v>1</v>
      </c>
      <c r="F815" s="32"/>
      <c r="H815"/>
      <c r="I815"/>
    </row>
    <row r="816" spans="1:9" x14ac:dyDescent="0.25">
      <c r="A816" s="12">
        <v>12.297936559603841</v>
      </c>
      <c r="B816" s="7">
        <v>-98.95005096839958</v>
      </c>
      <c r="C816" s="9">
        <v>1</v>
      </c>
      <c r="D816" s="9">
        <v>1</v>
      </c>
      <c r="E816" s="9">
        <v>1</v>
      </c>
      <c r="F816" s="32"/>
      <c r="H816"/>
      <c r="I816"/>
    </row>
    <row r="817" spans="1:9" x14ac:dyDescent="0.25">
      <c r="A817" s="12">
        <v>12.339603226268082</v>
      </c>
      <c r="B817" s="7">
        <v>-100.21406727828746</v>
      </c>
      <c r="C817" s="9">
        <v>1</v>
      </c>
      <c r="D817" s="9">
        <v>1</v>
      </c>
      <c r="E817" s="9">
        <v>1</v>
      </c>
      <c r="F817" s="32"/>
      <c r="H817"/>
      <c r="I817"/>
    </row>
    <row r="818" spans="1:9" x14ac:dyDescent="0.25">
      <c r="A818" s="12">
        <v>12.381269892939599</v>
      </c>
      <c r="B818" s="7">
        <v>-101.50866462793068</v>
      </c>
      <c r="C818" s="9">
        <v>1</v>
      </c>
      <c r="D818" s="9">
        <v>1</v>
      </c>
      <c r="E818" s="9">
        <v>1</v>
      </c>
      <c r="F818" s="32"/>
      <c r="H818"/>
      <c r="I818"/>
    </row>
    <row r="819" spans="1:9" x14ac:dyDescent="0.25">
      <c r="A819" s="12">
        <v>12.422936559603841</v>
      </c>
      <c r="B819" s="7">
        <v>-102.77268093781855</v>
      </c>
      <c r="C819" s="9">
        <v>1</v>
      </c>
      <c r="D819" s="9">
        <v>1</v>
      </c>
      <c r="E819" s="9">
        <v>1</v>
      </c>
      <c r="F819" s="32"/>
      <c r="H819"/>
      <c r="I819"/>
    </row>
    <row r="820" spans="1:9" x14ac:dyDescent="0.25">
      <c r="A820" s="12">
        <v>12.464603226268082</v>
      </c>
      <c r="B820" s="7">
        <v>-104.14882772680939</v>
      </c>
      <c r="C820" s="9">
        <v>1</v>
      </c>
      <c r="D820" s="9">
        <v>1</v>
      </c>
      <c r="E820" s="9">
        <v>1</v>
      </c>
      <c r="F820" s="32"/>
      <c r="H820"/>
      <c r="I820"/>
    </row>
    <row r="821" spans="1:9" x14ac:dyDescent="0.25">
      <c r="A821" s="12">
        <v>12.506269892939599</v>
      </c>
      <c r="B821" s="7">
        <v>-105.41284403669725</v>
      </c>
      <c r="C821" s="9">
        <v>1</v>
      </c>
      <c r="D821" s="9">
        <v>1</v>
      </c>
      <c r="E821" s="9">
        <v>1</v>
      </c>
      <c r="F821" s="32"/>
      <c r="H821"/>
      <c r="I821"/>
    </row>
    <row r="822" spans="1:9" x14ac:dyDescent="0.25">
      <c r="A822" s="12">
        <v>12.547936559603841</v>
      </c>
      <c r="B822" s="7">
        <v>-106.83995922528032</v>
      </c>
      <c r="C822" s="9">
        <v>1</v>
      </c>
      <c r="D822" s="9">
        <v>1</v>
      </c>
      <c r="E822" s="9">
        <v>1</v>
      </c>
      <c r="F822" s="32"/>
      <c r="H822"/>
      <c r="I822"/>
    </row>
    <row r="823" spans="1:9" x14ac:dyDescent="0.25">
      <c r="A823" s="12">
        <v>12.589603226268082</v>
      </c>
      <c r="B823" s="7">
        <v>-108.32823649337411</v>
      </c>
      <c r="C823" s="9">
        <v>1</v>
      </c>
      <c r="D823" s="9">
        <v>1</v>
      </c>
      <c r="E823" s="9">
        <v>1</v>
      </c>
      <c r="F823" s="32"/>
      <c r="H823"/>
      <c r="I823"/>
    </row>
    <row r="824" spans="1:9" x14ac:dyDescent="0.25">
      <c r="A824" s="12">
        <v>12.631269892939599</v>
      </c>
      <c r="B824" s="7">
        <v>-109.69418960244649</v>
      </c>
      <c r="C824" s="9">
        <v>1</v>
      </c>
      <c r="D824" s="9">
        <v>1</v>
      </c>
      <c r="E824" s="9">
        <v>1</v>
      </c>
      <c r="F824" s="32"/>
      <c r="H824"/>
      <c r="I824"/>
    </row>
    <row r="825" spans="1:9" x14ac:dyDescent="0.25">
      <c r="A825" s="12">
        <v>12.672936559603841</v>
      </c>
      <c r="B825" s="7">
        <v>-111.33537206931702</v>
      </c>
      <c r="C825" s="9">
        <v>1</v>
      </c>
      <c r="D825" s="9">
        <v>1</v>
      </c>
      <c r="E825" s="9">
        <v>1</v>
      </c>
      <c r="F825" s="32"/>
      <c r="H825"/>
      <c r="I825"/>
    </row>
    <row r="826" spans="1:9" x14ac:dyDescent="0.25">
      <c r="A826" s="12">
        <v>12.714603226268082</v>
      </c>
      <c r="B826" s="7">
        <v>-112.91539245667686</v>
      </c>
      <c r="C826" s="9">
        <v>1</v>
      </c>
      <c r="D826" s="9">
        <v>1</v>
      </c>
      <c r="E826" s="9">
        <v>1</v>
      </c>
      <c r="F826" s="32"/>
      <c r="H826"/>
      <c r="I826"/>
    </row>
    <row r="827" spans="1:9" x14ac:dyDescent="0.25">
      <c r="A827" s="12">
        <v>12.756269892939599</v>
      </c>
      <c r="B827" s="7">
        <v>-114.47502548419979</v>
      </c>
      <c r="C827" s="9">
        <v>1</v>
      </c>
      <c r="D827" s="9">
        <v>1</v>
      </c>
      <c r="E827" s="9">
        <v>1</v>
      </c>
      <c r="F827" s="32"/>
      <c r="H827"/>
      <c r="I827"/>
    </row>
    <row r="828" spans="1:9" x14ac:dyDescent="0.25">
      <c r="A828" s="12">
        <v>12.797936559603841</v>
      </c>
      <c r="B828" s="7">
        <v>-116.16717635066259</v>
      </c>
      <c r="C828" s="9">
        <v>1</v>
      </c>
      <c r="D828" s="9">
        <v>1</v>
      </c>
      <c r="E828" s="9">
        <v>1</v>
      </c>
      <c r="F828" s="32"/>
      <c r="H828"/>
      <c r="I828"/>
    </row>
    <row r="829" spans="1:9" x14ac:dyDescent="0.25">
      <c r="A829" s="12">
        <v>12.839603226268082</v>
      </c>
      <c r="B829" s="7">
        <v>-117.75739041794087</v>
      </c>
      <c r="C829" s="9">
        <v>1</v>
      </c>
      <c r="D829" s="9">
        <v>1</v>
      </c>
      <c r="E829" s="9">
        <v>1</v>
      </c>
      <c r="F829" s="32"/>
      <c r="H829"/>
      <c r="I829"/>
    </row>
    <row r="830" spans="1:9" x14ac:dyDescent="0.25">
      <c r="A830" s="12">
        <v>12.881269892939599</v>
      </c>
      <c r="B830" s="7">
        <v>-119.39857288481141</v>
      </c>
      <c r="C830" s="9">
        <v>1</v>
      </c>
      <c r="D830" s="9">
        <v>1</v>
      </c>
      <c r="E830" s="9">
        <v>1</v>
      </c>
      <c r="F830" s="32"/>
      <c r="H830"/>
      <c r="I830"/>
    </row>
    <row r="831" spans="1:9" x14ac:dyDescent="0.25">
      <c r="A831" s="12">
        <v>12.929881004049093</v>
      </c>
      <c r="B831" s="7">
        <v>-121.23343527013253</v>
      </c>
      <c r="C831" s="9">
        <v>1</v>
      </c>
      <c r="D831" s="9">
        <v>1</v>
      </c>
      <c r="E831" s="9">
        <v>1</v>
      </c>
      <c r="F831" s="32"/>
      <c r="H831"/>
      <c r="I831"/>
    </row>
    <row r="832" spans="1:9" x14ac:dyDescent="0.25">
      <c r="A832" s="12">
        <v>12.971547670713335</v>
      </c>
      <c r="B832" s="7">
        <v>-122.90519877675841</v>
      </c>
      <c r="C832" s="9">
        <v>1</v>
      </c>
      <c r="D832" s="9">
        <v>1</v>
      </c>
      <c r="E832" s="9">
        <v>1</v>
      </c>
      <c r="F832" s="32"/>
      <c r="H832"/>
      <c r="I832"/>
    </row>
    <row r="833" spans="1:9" x14ac:dyDescent="0.25">
      <c r="A833" s="12">
        <v>13.013214337384852</v>
      </c>
      <c r="B833" s="7">
        <v>-124.66870540265036</v>
      </c>
      <c r="C833" s="9">
        <v>1</v>
      </c>
      <c r="D833" s="9">
        <v>1</v>
      </c>
      <c r="E833" s="9">
        <v>1</v>
      </c>
      <c r="F833" s="32"/>
      <c r="H833"/>
      <c r="I833"/>
    </row>
    <row r="834" spans="1:9" x14ac:dyDescent="0.25">
      <c r="A834" s="12">
        <v>13.054881004049093</v>
      </c>
      <c r="B834" s="7">
        <v>-126.29969418960245</v>
      </c>
      <c r="C834" s="9">
        <v>1</v>
      </c>
      <c r="D834" s="9">
        <v>1</v>
      </c>
      <c r="E834" s="9">
        <v>1</v>
      </c>
      <c r="F834" s="32"/>
      <c r="H834"/>
      <c r="I834"/>
    </row>
    <row r="835" spans="1:9" x14ac:dyDescent="0.25">
      <c r="A835" s="12">
        <v>13.096547670713335</v>
      </c>
      <c r="B835" s="7">
        <v>-128.04281345565749</v>
      </c>
      <c r="C835" s="9">
        <v>1</v>
      </c>
      <c r="D835" s="9">
        <v>1</v>
      </c>
      <c r="E835" s="9">
        <v>1</v>
      </c>
      <c r="F835" s="32"/>
      <c r="H835"/>
      <c r="I835"/>
    </row>
    <row r="836" spans="1:9" x14ac:dyDescent="0.25">
      <c r="A836" s="12">
        <v>13.138214337384852</v>
      </c>
      <c r="B836" s="7">
        <v>-130.11213047910297</v>
      </c>
      <c r="C836" s="9">
        <v>1</v>
      </c>
      <c r="D836" s="9">
        <v>1</v>
      </c>
      <c r="E836" s="9">
        <v>1</v>
      </c>
      <c r="F836" s="32"/>
      <c r="H836"/>
      <c r="I836"/>
    </row>
    <row r="837" spans="1:9" x14ac:dyDescent="0.25">
      <c r="A837" s="12">
        <v>13.179881004049093</v>
      </c>
      <c r="B837" s="7">
        <v>-131.73292558613659</v>
      </c>
      <c r="C837" s="9">
        <v>1</v>
      </c>
      <c r="D837" s="9">
        <v>1</v>
      </c>
      <c r="E837" s="9">
        <v>1</v>
      </c>
      <c r="F837" s="32"/>
      <c r="H837"/>
      <c r="I837"/>
    </row>
    <row r="838" spans="1:9" x14ac:dyDescent="0.25">
      <c r="A838" s="12">
        <v>13.228492115158588</v>
      </c>
      <c r="B838" s="7">
        <v>-134.12844036697248</v>
      </c>
      <c r="C838" s="9">
        <v>1</v>
      </c>
      <c r="D838" s="9">
        <v>1</v>
      </c>
      <c r="E838" s="9">
        <v>1</v>
      </c>
      <c r="F838" s="32"/>
      <c r="H838"/>
      <c r="I838"/>
    </row>
    <row r="839" spans="1:9" x14ac:dyDescent="0.25">
      <c r="A839" s="12">
        <v>13.270158781830105</v>
      </c>
      <c r="B839" s="7">
        <v>-135.97349643221202</v>
      </c>
      <c r="C839" s="9">
        <v>1</v>
      </c>
      <c r="D839" s="9">
        <v>1</v>
      </c>
      <c r="E839" s="9">
        <v>1</v>
      </c>
      <c r="F839" s="32"/>
      <c r="H839"/>
      <c r="I839"/>
    </row>
    <row r="840" spans="1:9" x14ac:dyDescent="0.25">
      <c r="A840" s="12">
        <v>13.311825448494346</v>
      </c>
      <c r="B840" s="7">
        <v>-138.1855249745158</v>
      </c>
      <c r="C840" s="9">
        <v>1</v>
      </c>
      <c r="D840" s="9">
        <v>1</v>
      </c>
      <c r="E840" s="9">
        <v>1</v>
      </c>
      <c r="F840" s="32"/>
      <c r="H840"/>
      <c r="I840"/>
    </row>
    <row r="841" spans="1:9" x14ac:dyDescent="0.25">
      <c r="A841" s="12">
        <v>13.360436559603841</v>
      </c>
      <c r="B841" s="7">
        <v>-140.56065239551478</v>
      </c>
      <c r="C841" s="9">
        <v>1</v>
      </c>
      <c r="D841" s="9">
        <v>1</v>
      </c>
      <c r="E841" s="9">
        <v>1</v>
      </c>
      <c r="F841" s="32"/>
      <c r="H841"/>
      <c r="I841"/>
    </row>
    <row r="842" spans="1:9" x14ac:dyDescent="0.25">
      <c r="A842" s="12">
        <v>13.409047670713335</v>
      </c>
      <c r="B842" s="7">
        <v>-142.83384301732926</v>
      </c>
      <c r="C842" s="9">
        <v>1</v>
      </c>
      <c r="D842" s="9">
        <v>1</v>
      </c>
      <c r="E842" s="9">
        <v>1</v>
      </c>
      <c r="F842" s="32"/>
      <c r="H842"/>
      <c r="I842"/>
    </row>
    <row r="843" spans="1:9" x14ac:dyDescent="0.25">
      <c r="A843" s="12">
        <v>13.450714337384852</v>
      </c>
      <c r="B843" s="7">
        <v>-144.79102956167176</v>
      </c>
      <c r="C843" s="9">
        <v>1</v>
      </c>
      <c r="D843" s="9">
        <v>1</v>
      </c>
      <c r="E843" s="9">
        <v>1</v>
      </c>
      <c r="F843" s="32"/>
      <c r="H843"/>
      <c r="I843"/>
    </row>
    <row r="844" spans="1:9" x14ac:dyDescent="0.25">
      <c r="A844" s="12">
        <v>13.492381004049093</v>
      </c>
      <c r="B844" s="7">
        <v>-146.66666666666666</v>
      </c>
      <c r="C844" s="9">
        <v>1</v>
      </c>
      <c r="D844" s="9">
        <v>1</v>
      </c>
      <c r="E844" s="9">
        <v>1</v>
      </c>
      <c r="F844" s="32"/>
      <c r="H844"/>
      <c r="I844"/>
    </row>
    <row r="845" spans="1:9" x14ac:dyDescent="0.25">
      <c r="A845" s="12">
        <v>13.534047670713335</v>
      </c>
      <c r="B845" s="7">
        <v>-148.58307849133536</v>
      </c>
      <c r="C845" s="9">
        <v>1</v>
      </c>
      <c r="D845" s="9">
        <v>1</v>
      </c>
      <c r="E845" s="9">
        <v>1</v>
      </c>
      <c r="F845" s="32"/>
      <c r="H845"/>
      <c r="I845"/>
    </row>
    <row r="846" spans="1:9" x14ac:dyDescent="0.25">
      <c r="A846" s="12">
        <v>13.575714337384852</v>
      </c>
      <c r="B846" s="7">
        <v>-150.45871559633028</v>
      </c>
      <c r="C846" s="9">
        <v>1</v>
      </c>
      <c r="D846" s="9">
        <v>1</v>
      </c>
      <c r="E846" s="9">
        <v>1</v>
      </c>
      <c r="F846" s="32"/>
      <c r="H846"/>
      <c r="I846"/>
    </row>
    <row r="847" spans="1:9" x14ac:dyDescent="0.25">
      <c r="A847" s="12">
        <v>13.617381004049093</v>
      </c>
      <c r="B847" s="7">
        <v>-152.25280326197759</v>
      </c>
      <c r="C847" s="9">
        <v>1</v>
      </c>
      <c r="D847" s="9">
        <v>1</v>
      </c>
      <c r="E847" s="9">
        <v>1</v>
      </c>
      <c r="F847" s="32"/>
      <c r="H847"/>
      <c r="I847"/>
    </row>
    <row r="848" spans="1:9" x14ac:dyDescent="0.25">
      <c r="A848" s="12">
        <v>13.659047670713335</v>
      </c>
      <c r="B848" s="7">
        <v>-154.11824668705404</v>
      </c>
      <c r="C848" s="9">
        <v>1</v>
      </c>
      <c r="D848" s="9">
        <v>1</v>
      </c>
      <c r="E848" s="9">
        <v>1</v>
      </c>
      <c r="F848" s="32"/>
      <c r="H848"/>
      <c r="I848"/>
    </row>
    <row r="849" spans="1:9" x14ac:dyDescent="0.25">
      <c r="A849" s="12">
        <v>13.700714337384852</v>
      </c>
      <c r="B849" s="7">
        <v>-155.91233435270132</v>
      </c>
      <c r="C849" s="9">
        <v>1</v>
      </c>
      <c r="D849" s="9">
        <v>1</v>
      </c>
      <c r="E849" s="9">
        <v>1</v>
      </c>
      <c r="F849" s="32"/>
      <c r="H849"/>
      <c r="I849"/>
    </row>
    <row r="850" spans="1:9" x14ac:dyDescent="0.25">
      <c r="A850" s="12">
        <v>13.749325448494346</v>
      </c>
      <c r="B850" s="7">
        <v>-157.5025484199796</v>
      </c>
      <c r="C850" s="9">
        <v>1</v>
      </c>
      <c r="D850" s="9">
        <v>1</v>
      </c>
      <c r="E850" s="9">
        <v>1</v>
      </c>
      <c r="F850" s="32"/>
      <c r="H850"/>
      <c r="I850"/>
    </row>
    <row r="851" spans="1:9" x14ac:dyDescent="0.25">
      <c r="A851" s="12">
        <v>13.797936559603841</v>
      </c>
      <c r="B851" s="7">
        <v>-159.70438328236492</v>
      </c>
      <c r="C851" s="9">
        <v>1</v>
      </c>
      <c r="D851" s="9">
        <v>1</v>
      </c>
      <c r="E851" s="9">
        <v>1</v>
      </c>
      <c r="F851" s="32"/>
      <c r="H851"/>
      <c r="I851"/>
    </row>
    <row r="852" spans="1:9" x14ac:dyDescent="0.25">
      <c r="A852" s="12">
        <v>13.846547670713335</v>
      </c>
      <c r="B852" s="7">
        <v>-161.87563710499492</v>
      </c>
      <c r="C852" s="9">
        <v>1</v>
      </c>
      <c r="D852" s="9">
        <v>1</v>
      </c>
      <c r="E852" s="9">
        <v>1</v>
      </c>
      <c r="F852" s="32"/>
      <c r="H852"/>
      <c r="I852"/>
    </row>
    <row r="853" spans="1:9" x14ac:dyDescent="0.25">
      <c r="A853" s="12">
        <v>13.895158781830105</v>
      </c>
      <c r="B853" s="7">
        <v>-163.60856269113151</v>
      </c>
      <c r="C853" s="9">
        <v>1</v>
      </c>
      <c r="D853" s="9">
        <v>1</v>
      </c>
      <c r="E853" s="9">
        <v>1</v>
      </c>
      <c r="F853" s="32"/>
      <c r="H853"/>
      <c r="I853"/>
    </row>
    <row r="854" spans="1:9" x14ac:dyDescent="0.25">
      <c r="A854" s="12">
        <v>13.943769892939599</v>
      </c>
      <c r="B854" s="7">
        <v>-165.53516819571865</v>
      </c>
      <c r="C854" s="9">
        <v>1</v>
      </c>
      <c r="D854" s="9">
        <v>1</v>
      </c>
      <c r="E854" s="9">
        <v>1</v>
      </c>
      <c r="F854" s="32"/>
      <c r="H854"/>
      <c r="I854"/>
    </row>
    <row r="855" spans="1:9" x14ac:dyDescent="0.25">
      <c r="A855" s="12">
        <v>13.985436559603841</v>
      </c>
      <c r="B855" s="7">
        <v>-167.25790010193683</v>
      </c>
      <c r="C855" s="9">
        <v>1</v>
      </c>
      <c r="D855" s="9">
        <v>1</v>
      </c>
      <c r="E855" s="9">
        <v>1</v>
      </c>
      <c r="F855" s="32"/>
      <c r="H855"/>
      <c r="I855"/>
    </row>
    <row r="856" spans="1:9" x14ac:dyDescent="0.25">
      <c r="A856" s="12">
        <v>14.027103226268082</v>
      </c>
      <c r="B856" s="7">
        <v>-168.9704383282365</v>
      </c>
      <c r="C856" s="9">
        <v>1</v>
      </c>
      <c r="D856" s="9">
        <v>1</v>
      </c>
      <c r="E856" s="9">
        <v>1</v>
      </c>
      <c r="F856" s="32"/>
      <c r="H856"/>
      <c r="I856"/>
    </row>
    <row r="857" spans="1:9" x14ac:dyDescent="0.25">
      <c r="A857" s="12">
        <v>14.075714337384852</v>
      </c>
      <c r="B857" s="7">
        <v>-170.8256880733945</v>
      </c>
      <c r="C857" s="9">
        <v>1</v>
      </c>
      <c r="D857" s="9">
        <v>1</v>
      </c>
      <c r="E857" s="9">
        <v>1</v>
      </c>
      <c r="F857" s="32"/>
      <c r="H857"/>
      <c r="I857"/>
    </row>
    <row r="858" spans="1:9" x14ac:dyDescent="0.25">
      <c r="A858" s="12">
        <v>14.117381004049093</v>
      </c>
      <c r="B858" s="7">
        <v>-172.42609582059123</v>
      </c>
      <c r="C858" s="9">
        <v>1</v>
      </c>
      <c r="D858" s="9">
        <v>1</v>
      </c>
      <c r="E858" s="9">
        <v>1</v>
      </c>
      <c r="F858" s="32"/>
      <c r="H858"/>
      <c r="I858"/>
    </row>
    <row r="859" spans="1:9" x14ac:dyDescent="0.25">
      <c r="A859" s="12">
        <v>14.159047670713335</v>
      </c>
      <c r="B859" s="7">
        <v>-173.79204892966362</v>
      </c>
      <c r="C859" s="9">
        <v>1</v>
      </c>
      <c r="D859" s="9">
        <v>1</v>
      </c>
      <c r="E859" s="9">
        <v>1</v>
      </c>
      <c r="F859" s="32"/>
      <c r="H859"/>
      <c r="I859"/>
    </row>
    <row r="860" spans="1:9" x14ac:dyDescent="0.25">
      <c r="A860" s="12">
        <v>14.200714337384852</v>
      </c>
      <c r="B860" s="7">
        <v>-175.67787971457696</v>
      </c>
      <c r="C860" s="9">
        <v>1</v>
      </c>
      <c r="D860" s="9">
        <v>1</v>
      </c>
      <c r="E860" s="9">
        <v>1</v>
      </c>
      <c r="F860" s="32"/>
      <c r="H860"/>
      <c r="I860"/>
    </row>
    <row r="861" spans="1:9" x14ac:dyDescent="0.25">
      <c r="A861" s="12">
        <v>14.242381004049093</v>
      </c>
      <c r="B861" s="7">
        <v>-177.18654434250763</v>
      </c>
      <c r="C861" s="9">
        <v>1</v>
      </c>
      <c r="D861" s="9">
        <v>1</v>
      </c>
      <c r="E861" s="9">
        <v>1</v>
      </c>
      <c r="F861" s="32"/>
      <c r="H861"/>
      <c r="I861"/>
    </row>
    <row r="862" spans="1:9" x14ac:dyDescent="0.25">
      <c r="A862" s="12">
        <v>14.284047670713335</v>
      </c>
      <c r="B862" s="7">
        <v>-178.98063200815497</v>
      </c>
      <c r="C862" s="9">
        <v>1</v>
      </c>
      <c r="D862" s="9">
        <v>1</v>
      </c>
      <c r="E862" s="9">
        <v>1</v>
      </c>
      <c r="F862" s="32"/>
      <c r="H862"/>
      <c r="I862"/>
    </row>
    <row r="863" spans="1:9" x14ac:dyDescent="0.25">
      <c r="A863" s="12">
        <v>14.325714337384852</v>
      </c>
      <c r="B863" s="7">
        <v>-180.7849133537207</v>
      </c>
      <c r="C863" s="9">
        <v>1</v>
      </c>
      <c r="D863" s="9">
        <v>1</v>
      </c>
      <c r="E863" s="9">
        <v>1</v>
      </c>
      <c r="F863" s="32"/>
      <c r="H863"/>
      <c r="I863"/>
    </row>
    <row r="864" spans="1:9" x14ac:dyDescent="0.25">
      <c r="A864" s="12">
        <v>14.367381004049093</v>
      </c>
      <c r="B864" s="7">
        <v>-182.53822629969417</v>
      </c>
      <c r="C864" s="9">
        <v>1</v>
      </c>
      <c r="D864" s="9">
        <v>1</v>
      </c>
      <c r="E864" s="9">
        <v>1</v>
      </c>
      <c r="F864" s="32"/>
      <c r="H864"/>
      <c r="I864"/>
    </row>
    <row r="865" spans="1:9" x14ac:dyDescent="0.25">
      <c r="A865" s="12">
        <v>14.409047670713335</v>
      </c>
      <c r="B865" s="7">
        <v>-184.36289500509685</v>
      </c>
      <c r="C865" s="9">
        <v>1</v>
      </c>
      <c r="D865" s="9">
        <v>1</v>
      </c>
      <c r="E865" s="9">
        <v>1</v>
      </c>
      <c r="F865" s="32"/>
      <c r="H865"/>
      <c r="I865"/>
    </row>
    <row r="866" spans="1:9" x14ac:dyDescent="0.25">
      <c r="A866" s="12">
        <v>14.450714337384852</v>
      </c>
      <c r="B866" s="7">
        <v>-186.27930682976555</v>
      </c>
      <c r="C866" s="9">
        <v>1</v>
      </c>
      <c r="D866" s="9">
        <v>1</v>
      </c>
      <c r="E866" s="9">
        <v>1</v>
      </c>
      <c r="F866" s="32"/>
      <c r="H866"/>
      <c r="I866"/>
    </row>
    <row r="867" spans="1:9" x14ac:dyDescent="0.25">
      <c r="A867" s="12">
        <v>14.492381004049093</v>
      </c>
      <c r="B867" s="7">
        <v>-188.0835881753313</v>
      </c>
      <c r="C867" s="9">
        <v>1</v>
      </c>
      <c r="D867" s="9">
        <v>1</v>
      </c>
      <c r="E867" s="9">
        <v>1</v>
      </c>
      <c r="F867" s="32"/>
      <c r="H867"/>
      <c r="I867"/>
    </row>
    <row r="868" spans="1:9" x14ac:dyDescent="0.25">
      <c r="A868" s="12">
        <v>14.534047670713335</v>
      </c>
      <c r="B868" s="7">
        <v>-190.02038735983689</v>
      </c>
      <c r="C868" s="9">
        <v>1</v>
      </c>
      <c r="D868" s="9">
        <v>1</v>
      </c>
      <c r="E868" s="9">
        <v>1</v>
      </c>
      <c r="F868" s="32"/>
      <c r="H868"/>
      <c r="I868"/>
    </row>
    <row r="869" spans="1:9" x14ac:dyDescent="0.25">
      <c r="A869" s="12">
        <v>14.575714337384852</v>
      </c>
      <c r="B869" s="7">
        <v>-191.89602446483181</v>
      </c>
      <c r="C869" s="9">
        <v>1</v>
      </c>
      <c r="D869" s="9">
        <v>1</v>
      </c>
      <c r="E869" s="9">
        <v>1</v>
      </c>
      <c r="F869" s="32"/>
      <c r="H869"/>
      <c r="I869"/>
    </row>
    <row r="870" spans="1:9" x14ac:dyDescent="0.25">
      <c r="A870" s="12">
        <v>14.617381004049093</v>
      </c>
      <c r="B870" s="7">
        <v>-193.82262996941895</v>
      </c>
      <c r="C870" s="9">
        <v>1</v>
      </c>
      <c r="D870" s="9">
        <v>1</v>
      </c>
      <c r="E870" s="9">
        <v>1</v>
      </c>
      <c r="F870" s="32"/>
      <c r="H870"/>
      <c r="I870"/>
    </row>
    <row r="871" spans="1:9" x14ac:dyDescent="0.25">
      <c r="A871" s="12">
        <v>14.659047670713335</v>
      </c>
      <c r="B871" s="7">
        <v>-195.75942915392457</v>
      </c>
      <c r="C871" s="9">
        <v>1</v>
      </c>
      <c r="D871" s="9">
        <v>1</v>
      </c>
      <c r="E871" s="9">
        <v>1</v>
      </c>
      <c r="F871" s="32"/>
      <c r="H871"/>
      <c r="I871"/>
    </row>
    <row r="872" spans="1:9" x14ac:dyDescent="0.25">
      <c r="A872" s="12">
        <v>14.700714337384852</v>
      </c>
      <c r="B872" s="7">
        <v>-197.47196738022427</v>
      </c>
      <c r="C872" s="9">
        <v>1</v>
      </c>
      <c r="D872" s="9">
        <v>1</v>
      </c>
      <c r="E872" s="9">
        <v>1</v>
      </c>
      <c r="F872" s="32"/>
      <c r="H872"/>
      <c r="I872"/>
    </row>
    <row r="873" spans="1:9" x14ac:dyDescent="0.25">
      <c r="A873" s="12">
        <v>14.742381004049093</v>
      </c>
      <c r="B873" s="7">
        <v>-199.72477064220183</v>
      </c>
      <c r="C873" s="9">
        <v>1</v>
      </c>
      <c r="D873" s="9">
        <v>1</v>
      </c>
      <c r="E873" s="9">
        <v>1</v>
      </c>
      <c r="F873" s="32"/>
      <c r="H873"/>
      <c r="I873"/>
    </row>
    <row r="874" spans="1:9" x14ac:dyDescent="0.25">
      <c r="A874" s="12">
        <v>14.784047670713335</v>
      </c>
      <c r="B874" s="7">
        <v>-200.76452599388378</v>
      </c>
      <c r="C874" s="9">
        <v>1</v>
      </c>
      <c r="D874" s="9">
        <v>1</v>
      </c>
      <c r="E874" s="9">
        <v>1</v>
      </c>
      <c r="F874" s="32"/>
      <c r="H874"/>
      <c r="I874"/>
    </row>
    <row r="875" spans="1:9" x14ac:dyDescent="0.25">
      <c r="A875" s="12">
        <v>14.825714337384852</v>
      </c>
      <c r="B875" s="7">
        <v>-202.88481141692151</v>
      </c>
      <c r="C875" s="9">
        <v>1</v>
      </c>
      <c r="D875" s="9">
        <v>1</v>
      </c>
      <c r="E875" s="9">
        <v>1</v>
      </c>
      <c r="F875" s="32"/>
      <c r="H875"/>
      <c r="I875"/>
    </row>
    <row r="876" spans="1:9" x14ac:dyDescent="0.25">
      <c r="A876" s="12">
        <v>14.874325448494346</v>
      </c>
      <c r="B876" s="7">
        <v>-205.01529051987768</v>
      </c>
      <c r="C876" s="9">
        <v>1</v>
      </c>
      <c r="D876" s="9">
        <v>1</v>
      </c>
      <c r="E876" s="9">
        <v>1</v>
      </c>
      <c r="F876" s="32"/>
      <c r="H876"/>
      <c r="I876"/>
    </row>
    <row r="877" spans="1:9" x14ac:dyDescent="0.25">
      <c r="A877" s="12">
        <v>14.915992115158588</v>
      </c>
      <c r="B877" s="7">
        <v>-206.85015290519877</v>
      </c>
      <c r="C877" s="9">
        <v>1</v>
      </c>
      <c r="D877" s="9">
        <v>1</v>
      </c>
      <c r="E877" s="9">
        <v>1</v>
      </c>
      <c r="F877" s="32"/>
      <c r="H877"/>
      <c r="I877"/>
    </row>
    <row r="878" spans="1:9" x14ac:dyDescent="0.25">
      <c r="A878" s="12">
        <v>14.957658781830105</v>
      </c>
      <c r="B878" s="7">
        <v>-208.98063200815494</v>
      </c>
      <c r="C878" s="9">
        <v>1</v>
      </c>
      <c r="D878" s="9">
        <v>1</v>
      </c>
      <c r="E878" s="9">
        <v>1</v>
      </c>
      <c r="F878" s="32"/>
      <c r="H878"/>
      <c r="I878"/>
    </row>
    <row r="879" spans="1:9" x14ac:dyDescent="0.25">
      <c r="A879" s="12">
        <v>15.006269892939599</v>
      </c>
      <c r="B879" s="7">
        <v>-211.18246687054025</v>
      </c>
      <c r="C879" s="9">
        <v>1</v>
      </c>
      <c r="D879" s="9">
        <v>1</v>
      </c>
      <c r="E879" s="9">
        <v>1</v>
      </c>
      <c r="F879" s="32"/>
      <c r="H879"/>
      <c r="I879"/>
    </row>
    <row r="880" spans="1:9" x14ac:dyDescent="0.25">
      <c r="A880" s="12">
        <v>15.054881004049093</v>
      </c>
      <c r="B880" s="7">
        <v>-213.60856269113151</v>
      </c>
      <c r="C880" s="9">
        <v>1</v>
      </c>
      <c r="D880" s="9">
        <v>1</v>
      </c>
      <c r="E880" s="9">
        <v>1</v>
      </c>
      <c r="F880" s="32"/>
      <c r="H880"/>
      <c r="I880"/>
    </row>
    <row r="881" spans="1:9" x14ac:dyDescent="0.25">
      <c r="A881" s="12">
        <v>15.096547670713335</v>
      </c>
      <c r="B881" s="7">
        <v>-215.66768603465852</v>
      </c>
      <c r="C881" s="9">
        <v>1</v>
      </c>
      <c r="D881" s="9">
        <v>1</v>
      </c>
      <c r="E881" s="9">
        <v>1</v>
      </c>
      <c r="F881" s="32"/>
      <c r="H881"/>
      <c r="I881"/>
    </row>
    <row r="882" spans="1:9" x14ac:dyDescent="0.25">
      <c r="A882" s="12">
        <v>15.138214337384852</v>
      </c>
      <c r="B882" s="7">
        <v>-218.06320081549438</v>
      </c>
      <c r="C882" s="9">
        <v>1</v>
      </c>
      <c r="D882" s="9">
        <v>1</v>
      </c>
      <c r="E882" s="9">
        <v>1</v>
      </c>
      <c r="F882" s="32"/>
      <c r="H882"/>
      <c r="I882"/>
    </row>
    <row r="883" spans="1:9" x14ac:dyDescent="0.25">
      <c r="A883" s="12">
        <v>15.179881004049093</v>
      </c>
      <c r="B883" s="7">
        <v>-220.04077471967381</v>
      </c>
      <c r="C883" s="9">
        <v>1</v>
      </c>
      <c r="D883" s="9">
        <v>1</v>
      </c>
      <c r="E883" s="9">
        <v>1</v>
      </c>
      <c r="F883" s="32"/>
      <c r="H883"/>
      <c r="I883"/>
    </row>
    <row r="884" spans="1:9" x14ac:dyDescent="0.25">
      <c r="A884" s="12">
        <v>15.221547670713335</v>
      </c>
      <c r="B884" s="7">
        <v>-222.12028542303773</v>
      </c>
      <c r="C884" s="9">
        <v>1</v>
      </c>
      <c r="D884" s="9">
        <v>1</v>
      </c>
      <c r="E884" s="9">
        <v>1</v>
      </c>
      <c r="F884" s="32"/>
      <c r="H884"/>
      <c r="I884"/>
    </row>
    <row r="885" spans="1:9" x14ac:dyDescent="0.25">
      <c r="A885" s="12">
        <v>15.263214337384852</v>
      </c>
      <c r="B885" s="7">
        <v>-224.56676860346587</v>
      </c>
      <c r="C885" s="9">
        <v>1</v>
      </c>
      <c r="D885" s="9">
        <v>1</v>
      </c>
      <c r="E885" s="9">
        <v>1</v>
      </c>
      <c r="F885" s="32"/>
      <c r="H885"/>
      <c r="I885"/>
    </row>
    <row r="886" spans="1:9" x14ac:dyDescent="0.25">
      <c r="A886" s="12">
        <v>15.304881004049093</v>
      </c>
      <c r="B886" s="7">
        <v>-226.59531090723752</v>
      </c>
      <c r="C886" s="9">
        <v>1</v>
      </c>
      <c r="D886" s="9">
        <v>1</v>
      </c>
      <c r="E886" s="9">
        <v>1</v>
      </c>
      <c r="F886" s="32"/>
      <c r="H886"/>
      <c r="I886"/>
    </row>
    <row r="887" spans="1:9" x14ac:dyDescent="0.25">
      <c r="A887" s="33">
        <v>15.346547670713335</v>
      </c>
      <c r="B887" s="7">
        <v>-228.98063200815494</v>
      </c>
      <c r="C887" s="9">
        <v>1</v>
      </c>
      <c r="D887" s="9">
        <v>1</v>
      </c>
      <c r="E887" s="9">
        <v>1</v>
      </c>
      <c r="F887" s="32"/>
      <c r="I887"/>
    </row>
    <row r="888" spans="1:9" x14ac:dyDescent="0.25">
      <c r="A888" s="33">
        <v>15.388214337384852</v>
      </c>
      <c r="B888" s="7">
        <v>-231.38634046890928</v>
      </c>
      <c r="C888" s="9">
        <v>1</v>
      </c>
      <c r="D888" s="9">
        <v>1</v>
      </c>
      <c r="E888" s="9">
        <v>1</v>
      </c>
      <c r="F888" s="32"/>
      <c r="I888"/>
    </row>
    <row r="889" spans="1:9" x14ac:dyDescent="0.25">
      <c r="A889" s="33">
        <v>15.429881004049093</v>
      </c>
      <c r="B889" s="7">
        <v>-233.84301732925587</v>
      </c>
      <c r="C889" s="9">
        <v>1</v>
      </c>
      <c r="D889" s="9">
        <v>1</v>
      </c>
      <c r="E889" s="9">
        <v>1</v>
      </c>
      <c r="F889" s="32"/>
      <c r="I889"/>
    </row>
    <row r="890" spans="1:9" x14ac:dyDescent="0.25">
      <c r="A890" s="33">
        <v>15.471547670713335</v>
      </c>
      <c r="B890" s="7">
        <v>-236.30988786952091</v>
      </c>
      <c r="C890" s="9">
        <v>1</v>
      </c>
      <c r="D890" s="9">
        <v>1</v>
      </c>
      <c r="E890" s="9">
        <v>1</v>
      </c>
      <c r="F890" s="32"/>
      <c r="I890"/>
    </row>
    <row r="891" spans="1:9" x14ac:dyDescent="0.25">
      <c r="A891" s="33">
        <v>15.513214337384852</v>
      </c>
      <c r="B891" s="7">
        <v>-238.77675840978594</v>
      </c>
      <c r="C891" s="9">
        <v>1</v>
      </c>
      <c r="D891" s="9">
        <v>1</v>
      </c>
      <c r="E891" s="9">
        <v>1</v>
      </c>
      <c r="F891" s="32"/>
      <c r="I891"/>
    </row>
    <row r="892" spans="1:9" x14ac:dyDescent="0.25">
      <c r="A892" s="33">
        <v>15.554881004049093</v>
      </c>
      <c r="B892" s="7">
        <v>-241.32517838939859</v>
      </c>
      <c r="C892" s="9">
        <v>1</v>
      </c>
      <c r="D892" s="9">
        <v>1</v>
      </c>
      <c r="E892" s="9">
        <v>1</v>
      </c>
      <c r="F892" s="32"/>
      <c r="I892"/>
    </row>
    <row r="893" spans="1:9" x14ac:dyDescent="0.25">
      <c r="A893" s="33">
        <v>15.596547670713335</v>
      </c>
      <c r="B893" s="7">
        <v>-243.98572884811418</v>
      </c>
      <c r="C893" s="9">
        <v>1</v>
      </c>
      <c r="D893" s="9">
        <v>1</v>
      </c>
      <c r="E893" s="9">
        <v>1</v>
      </c>
      <c r="F893" s="32"/>
      <c r="I893"/>
    </row>
    <row r="894" spans="1:9" x14ac:dyDescent="0.25">
      <c r="A894" s="33">
        <v>15.638214337384852</v>
      </c>
      <c r="B894" s="7">
        <v>-246.46279306829766</v>
      </c>
      <c r="C894" s="9">
        <v>1</v>
      </c>
      <c r="D894" s="9">
        <v>1</v>
      </c>
      <c r="E894" s="9">
        <v>1</v>
      </c>
      <c r="F894" s="32"/>
      <c r="I894"/>
    </row>
    <row r="895" spans="1:9" x14ac:dyDescent="0.25">
      <c r="A895" s="33">
        <v>15.686825448494346</v>
      </c>
      <c r="B895" s="7">
        <v>-249.98980632008156</v>
      </c>
      <c r="C895" s="9">
        <v>1</v>
      </c>
      <c r="D895" s="9">
        <v>1</v>
      </c>
      <c r="E895" s="9">
        <v>1</v>
      </c>
      <c r="F895" s="32"/>
      <c r="I895"/>
    </row>
    <row r="896" spans="1:9" x14ac:dyDescent="0.25">
      <c r="A896" s="33">
        <v>15.728492115158588</v>
      </c>
      <c r="B896" s="7">
        <v>-252.48725790010195</v>
      </c>
      <c r="C896" s="9">
        <v>1</v>
      </c>
      <c r="D896" s="9">
        <v>1</v>
      </c>
      <c r="E896" s="9">
        <v>1</v>
      </c>
      <c r="F896" s="32"/>
      <c r="I896"/>
    </row>
    <row r="897" spans="1:9" x14ac:dyDescent="0.25">
      <c r="A897" s="33">
        <v>15.770158781830105</v>
      </c>
      <c r="B897" s="7">
        <v>-253.60856269113148</v>
      </c>
      <c r="C897" s="9">
        <v>1</v>
      </c>
      <c r="D897" s="9">
        <v>1</v>
      </c>
      <c r="E897" s="9">
        <v>1</v>
      </c>
      <c r="F897" s="32"/>
      <c r="I897"/>
    </row>
    <row r="898" spans="1:9" x14ac:dyDescent="0.25">
      <c r="A898" s="33">
        <v>15.811825448494346</v>
      </c>
      <c r="B898" s="7">
        <v>-257.90010193679922</v>
      </c>
      <c r="C898" s="9">
        <v>1</v>
      </c>
      <c r="D898" s="9">
        <v>1</v>
      </c>
      <c r="E898" s="9">
        <v>1</v>
      </c>
      <c r="F898" s="32"/>
      <c r="I898"/>
    </row>
    <row r="899" spans="1:9" x14ac:dyDescent="0.25">
      <c r="A899" s="33">
        <v>15.853492115158588</v>
      </c>
      <c r="B899" s="7">
        <v>-261.73292558613662</v>
      </c>
      <c r="C899" s="9">
        <v>1</v>
      </c>
      <c r="D899" s="9">
        <v>1</v>
      </c>
      <c r="E899" s="9">
        <v>1</v>
      </c>
      <c r="F899" s="32"/>
      <c r="I899"/>
    </row>
    <row r="900" spans="1:9" x14ac:dyDescent="0.25">
      <c r="A900" s="33">
        <v>15.902103226268082</v>
      </c>
      <c r="B900" s="7">
        <v>-265.80020387359838</v>
      </c>
      <c r="C900" s="9">
        <v>1</v>
      </c>
      <c r="D900" s="9">
        <v>1</v>
      </c>
      <c r="E900" s="9">
        <v>1</v>
      </c>
      <c r="F900" s="32"/>
      <c r="I900"/>
    </row>
    <row r="901" spans="1:9" x14ac:dyDescent="0.25">
      <c r="A901" s="33">
        <v>15.943769892939599</v>
      </c>
      <c r="B901" s="7">
        <v>-268.65443425076455</v>
      </c>
      <c r="C901" s="9">
        <v>1</v>
      </c>
      <c r="D901" s="9">
        <v>1</v>
      </c>
      <c r="E901" s="9">
        <v>1</v>
      </c>
      <c r="F901" s="32"/>
      <c r="I901"/>
    </row>
    <row r="902" spans="1:9" x14ac:dyDescent="0.25">
      <c r="A902" s="33">
        <v>15.985436559603841</v>
      </c>
      <c r="B902" s="7">
        <v>-273.04791029561676</v>
      </c>
      <c r="C902" s="9">
        <v>1</v>
      </c>
      <c r="D902" s="9">
        <v>1</v>
      </c>
      <c r="E902" s="9">
        <v>1</v>
      </c>
      <c r="F902" s="32"/>
      <c r="I902"/>
    </row>
    <row r="903" spans="1:9" x14ac:dyDescent="0.25">
      <c r="A903" s="33">
        <v>16.027103226268082</v>
      </c>
      <c r="B903" s="7">
        <v>-276.98267074413866</v>
      </c>
      <c r="C903" s="9">
        <v>1</v>
      </c>
      <c r="D903" s="9">
        <v>1</v>
      </c>
      <c r="E903" s="9">
        <v>1</v>
      </c>
      <c r="F903" s="32"/>
      <c r="I903"/>
    </row>
    <row r="904" spans="1:9" x14ac:dyDescent="0.25">
      <c r="A904" s="33">
        <v>16.068769892939599</v>
      </c>
      <c r="B904" s="7">
        <v>-280.44852191641183</v>
      </c>
      <c r="C904" s="9">
        <v>1</v>
      </c>
      <c r="D904" s="9">
        <v>1</v>
      </c>
      <c r="E904" s="9">
        <v>1</v>
      </c>
      <c r="F904" s="32"/>
      <c r="I904"/>
    </row>
    <row r="905" spans="1:9" x14ac:dyDescent="0.25">
      <c r="A905" s="33">
        <v>16.110436559603841</v>
      </c>
      <c r="B905" s="7">
        <v>-284.2405708460754</v>
      </c>
      <c r="C905" s="9">
        <v>1</v>
      </c>
      <c r="D905" s="9">
        <v>1</v>
      </c>
      <c r="E905" s="9">
        <v>1</v>
      </c>
      <c r="F905" s="32"/>
      <c r="I905"/>
    </row>
    <row r="906" spans="1:9" x14ac:dyDescent="0.25">
      <c r="A906" s="33">
        <v>16.152103226268082</v>
      </c>
      <c r="B906" s="7">
        <v>-288.48114169215086</v>
      </c>
      <c r="C906" s="9">
        <v>1</v>
      </c>
      <c r="D906" s="9">
        <v>1</v>
      </c>
      <c r="E906" s="9">
        <v>1</v>
      </c>
      <c r="F906" s="32"/>
      <c r="I906"/>
    </row>
    <row r="907" spans="1:9" x14ac:dyDescent="0.25">
      <c r="A907" s="33">
        <v>16.193769892939599</v>
      </c>
      <c r="B907" s="7">
        <v>-283.88379204892965</v>
      </c>
      <c r="C907" s="9">
        <v>1</v>
      </c>
      <c r="D907" s="9">
        <v>1</v>
      </c>
      <c r="E907" s="9">
        <v>1</v>
      </c>
      <c r="F907" s="32"/>
      <c r="I907"/>
    </row>
    <row r="908" spans="1:9" x14ac:dyDescent="0.25">
      <c r="A908" s="33">
        <v>16.235436559603841</v>
      </c>
      <c r="B908" s="7">
        <v>-297.08460754332316</v>
      </c>
      <c r="C908" s="9">
        <v>1</v>
      </c>
      <c r="D908" s="9">
        <v>1</v>
      </c>
      <c r="E908" s="9">
        <v>1</v>
      </c>
      <c r="F908" s="32"/>
      <c r="I908"/>
    </row>
    <row r="909" spans="1:9" x14ac:dyDescent="0.25">
      <c r="A909" s="33">
        <v>16.277103226268082</v>
      </c>
      <c r="B909" s="7">
        <v>-302.24260958205912</v>
      </c>
      <c r="C909" s="9">
        <v>1</v>
      </c>
      <c r="D909" s="9">
        <v>1</v>
      </c>
      <c r="E909" s="9">
        <v>1</v>
      </c>
      <c r="F909" s="32"/>
      <c r="I909"/>
    </row>
    <row r="910" spans="1:9" x14ac:dyDescent="0.25">
      <c r="A910" s="33">
        <v>16.325714337384852</v>
      </c>
      <c r="B910" s="7">
        <v>-307.76758409785936</v>
      </c>
      <c r="C910" s="9">
        <v>1</v>
      </c>
      <c r="D910" s="9">
        <v>1</v>
      </c>
      <c r="E910" s="9">
        <v>1</v>
      </c>
      <c r="F910" s="32"/>
      <c r="I910"/>
    </row>
    <row r="911" spans="1:9" x14ac:dyDescent="0.25">
      <c r="A911" s="33">
        <v>16.367381004049093</v>
      </c>
      <c r="B911" s="7">
        <v>-312.55861365953109</v>
      </c>
      <c r="C911" s="9">
        <v>1</v>
      </c>
      <c r="D911" s="9">
        <v>1</v>
      </c>
      <c r="E911" s="9">
        <v>1</v>
      </c>
      <c r="F911" s="32"/>
      <c r="I911"/>
    </row>
    <row r="912" spans="1:9" x14ac:dyDescent="0.25">
      <c r="A912" s="33">
        <v>16.409047670713335</v>
      </c>
      <c r="B912" s="7">
        <v>-317.14576962283382</v>
      </c>
      <c r="C912" s="9">
        <v>1</v>
      </c>
      <c r="D912" s="9">
        <v>1</v>
      </c>
      <c r="E912" s="9">
        <v>1</v>
      </c>
      <c r="F912" s="32"/>
      <c r="I912"/>
    </row>
    <row r="913" spans="1:9" x14ac:dyDescent="0.25">
      <c r="A913" s="33">
        <v>16.450714337384852</v>
      </c>
      <c r="B913" s="7">
        <v>-321.76350662589192</v>
      </c>
      <c r="C913" s="9">
        <v>1</v>
      </c>
      <c r="D913" s="9">
        <v>1</v>
      </c>
      <c r="E913" s="9">
        <v>1</v>
      </c>
      <c r="F913" s="32"/>
      <c r="I913"/>
    </row>
    <row r="914" spans="1:9" x14ac:dyDescent="0.25">
      <c r="A914" s="33">
        <v>16.492381004049093</v>
      </c>
      <c r="B914" s="7">
        <v>-327.17635066258919</v>
      </c>
      <c r="C914" s="9">
        <v>1</v>
      </c>
      <c r="D914" s="9">
        <v>1</v>
      </c>
      <c r="E914" s="9">
        <v>1</v>
      </c>
      <c r="F914" s="32"/>
      <c r="I914"/>
    </row>
    <row r="915" spans="1:9" x14ac:dyDescent="0.25">
      <c r="A915" s="33">
        <v>16.534047670713335</v>
      </c>
      <c r="B915" s="7">
        <v>-332.47706422018354</v>
      </c>
      <c r="C915" s="9">
        <v>1</v>
      </c>
      <c r="D915" s="9">
        <v>1</v>
      </c>
      <c r="E915" s="9">
        <v>1</v>
      </c>
      <c r="F915" s="32"/>
      <c r="I915"/>
    </row>
    <row r="916" spans="1:9" x14ac:dyDescent="0.25">
      <c r="A916" s="33">
        <v>16.575714337384852</v>
      </c>
      <c r="B916" s="7">
        <v>-338.00203873598366</v>
      </c>
      <c r="C916" s="9">
        <v>1</v>
      </c>
      <c r="D916" s="9">
        <v>1</v>
      </c>
      <c r="E916" s="9">
        <v>1</v>
      </c>
      <c r="F916" s="32"/>
      <c r="I916"/>
    </row>
    <row r="917" spans="1:9" x14ac:dyDescent="0.25">
      <c r="A917" s="33">
        <v>16.617381004049093</v>
      </c>
      <c r="B917" s="7">
        <v>-343.05810397553518</v>
      </c>
      <c r="C917" s="9">
        <v>1</v>
      </c>
      <c r="D917" s="9">
        <v>1</v>
      </c>
      <c r="E917" s="9">
        <v>1</v>
      </c>
      <c r="F917" s="32"/>
      <c r="I917"/>
    </row>
    <row r="918" spans="1:9" x14ac:dyDescent="0.25">
      <c r="A918" s="33">
        <v>16.659047670713335</v>
      </c>
      <c r="B918" s="7">
        <v>-348.77675840978594</v>
      </c>
      <c r="C918" s="9">
        <v>1</v>
      </c>
      <c r="D918" s="9">
        <v>1</v>
      </c>
      <c r="E918" s="9">
        <v>1</v>
      </c>
      <c r="F918" s="32"/>
      <c r="I918"/>
    </row>
    <row r="919" spans="1:9" x14ac:dyDescent="0.25">
      <c r="A919" s="33">
        <v>16.700714337384852</v>
      </c>
      <c r="B919" s="7">
        <v>-355.04587155963304</v>
      </c>
      <c r="C919" s="9">
        <v>1</v>
      </c>
      <c r="D919" s="9">
        <v>1</v>
      </c>
      <c r="E919" s="9">
        <v>1</v>
      </c>
      <c r="F919" s="32"/>
      <c r="I919"/>
    </row>
    <row r="920" spans="1:9" x14ac:dyDescent="0.25">
      <c r="A920" s="33">
        <v>16.742381004049093</v>
      </c>
      <c r="B920" s="7">
        <v>-360.97859327217128</v>
      </c>
      <c r="C920" s="9">
        <v>1</v>
      </c>
      <c r="D920" s="9">
        <v>1</v>
      </c>
      <c r="E920" s="9">
        <v>1</v>
      </c>
      <c r="F920" s="32"/>
      <c r="I920"/>
    </row>
    <row r="921" spans="1:9" x14ac:dyDescent="0.25">
      <c r="A921" s="33">
        <v>16.784047670713335</v>
      </c>
      <c r="B921" s="7">
        <v>-362.40570846075434</v>
      </c>
      <c r="C921" s="9">
        <v>1</v>
      </c>
      <c r="D921" s="9">
        <v>1</v>
      </c>
      <c r="E921" s="9">
        <v>1</v>
      </c>
      <c r="F921" s="32"/>
      <c r="I921"/>
    </row>
    <row r="922" spans="1:9" x14ac:dyDescent="0.25">
      <c r="A922" s="33">
        <v>16.832658781830105</v>
      </c>
      <c r="B922" s="7">
        <v>-373.78185524974515</v>
      </c>
      <c r="C922" s="9">
        <v>1</v>
      </c>
      <c r="D922" s="9">
        <v>1</v>
      </c>
      <c r="E922" s="9">
        <v>1</v>
      </c>
      <c r="F922" s="32"/>
      <c r="I922"/>
    </row>
    <row r="923" spans="1:9" x14ac:dyDescent="0.25">
      <c r="A923" s="33">
        <v>16.874325448494346</v>
      </c>
      <c r="B923" s="7">
        <v>-380.38735983690117</v>
      </c>
      <c r="C923" s="9">
        <v>1</v>
      </c>
      <c r="D923" s="9">
        <v>1</v>
      </c>
      <c r="E923" s="9">
        <v>1</v>
      </c>
      <c r="F923" s="32"/>
      <c r="I923"/>
    </row>
    <row r="924" spans="1:9" x14ac:dyDescent="0.25">
      <c r="A924" s="33">
        <v>16.915992115158588</v>
      </c>
      <c r="B924" s="7">
        <v>-388.05300713557597</v>
      </c>
      <c r="C924" s="9">
        <v>1</v>
      </c>
      <c r="D924" s="9">
        <v>1</v>
      </c>
      <c r="E924" s="9">
        <v>1</v>
      </c>
      <c r="F924" s="32"/>
      <c r="I924"/>
    </row>
    <row r="925" spans="1:9" x14ac:dyDescent="0.25">
      <c r="A925" s="33">
        <v>16.957658781830105</v>
      </c>
      <c r="B925" s="7">
        <v>-394.93374108053007</v>
      </c>
      <c r="C925" s="9">
        <v>1</v>
      </c>
      <c r="D925" s="9">
        <v>1</v>
      </c>
      <c r="E925" s="9">
        <v>1</v>
      </c>
      <c r="F925" s="32"/>
      <c r="I925"/>
    </row>
    <row r="926" spans="1:9" x14ac:dyDescent="0.25">
      <c r="A926" s="33">
        <v>16.999325448494346</v>
      </c>
      <c r="B926" s="7">
        <v>-402.37512742099898</v>
      </c>
      <c r="C926" s="9">
        <v>1</v>
      </c>
      <c r="D926" s="9">
        <v>1</v>
      </c>
      <c r="E926" s="9">
        <v>1</v>
      </c>
      <c r="F926" s="32"/>
      <c r="I926"/>
    </row>
    <row r="927" spans="1:9" x14ac:dyDescent="0.25">
      <c r="A927" s="33">
        <v>17.054881004049093</v>
      </c>
      <c r="B927" s="7">
        <v>-409.17431192660547</v>
      </c>
      <c r="C927" s="9">
        <v>1</v>
      </c>
      <c r="D927" s="9">
        <v>1</v>
      </c>
      <c r="E927" s="9">
        <v>1</v>
      </c>
      <c r="F927" s="32"/>
      <c r="I927"/>
    </row>
    <row r="928" spans="1:9" x14ac:dyDescent="0.25">
      <c r="A928" s="33">
        <v>17.096547670713335</v>
      </c>
      <c r="B928" s="7">
        <v>-417.93068297655458</v>
      </c>
      <c r="C928" s="9">
        <v>1</v>
      </c>
      <c r="D928" s="9">
        <v>1</v>
      </c>
      <c r="E928" s="9">
        <v>1</v>
      </c>
      <c r="F928" s="32"/>
      <c r="I928"/>
    </row>
    <row r="929" spans="1:9" x14ac:dyDescent="0.25">
      <c r="A929" s="33">
        <v>17.138214337384852</v>
      </c>
      <c r="B929" s="7">
        <v>-426.05504587155963</v>
      </c>
      <c r="C929" s="9">
        <v>1</v>
      </c>
      <c r="D929" s="9">
        <v>1</v>
      </c>
      <c r="E929" s="9">
        <v>1</v>
      </c>
      <c r="F929" s="32"/>
      <c r="I929"/>
    </row>
    <row r="930" spans="1:9" x14ac:dyDescent="0.25">
      <c r="A930" s="33">
        <v>17.179881004049093</v>
      </c>
      <c r="B930" s="7">
        <v>-435.47400611620793</v>
      </c>
      <c r="C930" s="9">
        <v>1</v>
      </c>
      <c r="D930" s="9">
        <v>1</v>
      </c>
      <c r="E930" s="9">
        <v>1</v>
      </c>
      <c r="F930" s="32"/>
      <c r="I930"/>
    </row>
    <row r="931" spans="1:9" x14ac:dyDescent="0.25">
      <c r="A931" s="33">
        <v>17.221547670713335</v>
      </c>
      <c r="B931" s="7">
        <v>-443.33333333333337</v>
      </c>
      <c r="C931" s="9">
        <v>1</v>
      </c>
      <c r="D931" s="9">
        <v>1</v>
      </c>
      <c r="E931" s="9">
        <v>1</v>
      </c>
      <c r="F931" s="32"/>
      <c r="I931"/>
    </row>
    <row r="932" spans="1:9" x14ac:dyDescent="0.25">
      <c r="A932" s="33">
        <v>17.263214337384852</v>
      </c>
      <c r="B932" s="7">
        <v>-451.43730886850153</v>
      </c>
      <c r="C932" s="9">
        <v>1</v>
      </c>
      <c r="D932" s="9">
        <v>1</v>
      </c>
      <c r="E932" s="9">
        <v>1</v>
      </c>
      <c r="F932" s="32"/>
      <c r="I932"/>
    </row>
    <row r="933" spans="1:9" x14ac:dyDescent="0.25">
      <c r="A933" s="33">
        <v>17.311825448494346</v>
      </c>
      <c r="B933" s="7">
        <v>-461.243628950051</v>
      </c>
      <c r="C933" s="9">
        <v>1</v>
      </c>
      <c r="D933" s="9">
        <v>1</v>
      </c>
      <c r="E933" s="9">
        <v>1</v>
      </c>
      <c r="F933" s="32"/>
      <c r="I933"/>
    </row>
    <row r="934" spans="1:9" x14ac:dyDescent="0.25">
      <c r="A934" s="33">
        <v>17.353492115158588</v>
      </c>
      <c r="B934" s="7">
        <v>-467.56371049949036</v>
      </c>
      <c r="C934" s="9">
        <v>1</v>
      </c>
      <c r="D934" s="9">
        <v>1</v>
      </c>
      <c r="E934" s="9">
        <v>1</v>
      </c>
      <c r="F934" s="32"/>
      <c r="I934"/>
    </row>
    <row r="935" spans="1:9" x14ac:dyDescent="0.25">
      <c r="A935" s="33">
        <v>17.395158781830105</v>
      </c>
      <c r="B935" s="7">
        <v>-476.7482161060143</v>
      </c>
      <c r="C935" s="9">
        <v>1</v>
      </c>
      <c r="D935" s="9">
        <v>1</v>
      </c>
      <c r="E935" s="9">
        <v>1</v>
      </c>
      <c r="F935" s="32"/>
      <c r="I935"/>
    </row>
    <row r="936" spans="1:9" x14ac:dyDescent="0.25">
      <c r="A936" s="33">
        <v>17.436825448494346</v>
      </c>
      <c r="B936" s="7">
        <v>-483.79204892966362</v>
      </c>
      <c r="C936" s="9">
        <v>1</v>
      </c>
      <c r="D936" s="9">
        <v>1</v>
      </c>
      <c r="E936" s="9">
        <v>1</v>
      </c>
      <c r="F936" s="32"/>
      <c r="I936"/>
    </row>
    <row r="937" spans="1:9" x14ac:dyDescent="0.25">
      <c r="A937" s="33">
        <v>17.478492115158588</v>
      </c>
      <c r="B937" s="7">
        <v>-494.74006116207948</v>
      </c>
      <c r="C937" s="9">
        <v>1</v>
      </c>
      <c r="D937" s="9">
        <v>1</v>
      </c>
      <c r="E937" s="9">
        <v>1</v>
      </c>
      <c r="F937" s="32"/>
      <c r="I937"/>
    </row>
    <row r="938" spans="1:9" x14ac:dyDescent="0.25">
      <c r="A938" s="33">
        <v>17.520158781830105</v>
      </c>
      <c r="B938" s="7">
        <v>-504.44444444444446</v>
      </c>
      <c r="C938" s="9">
        <v>1</v>
      </c>
      <c r="D938" s="9">
        <v>1</v>
      </c>
      <c r="E938" s="9">
        <v>1</v>
      </c>
      <c r="F938" s="32"/>
      <c r="I938"/>
    </row>
    <row r="939" spans="1:9" x14ac:dyDescent="0.25">
      <c r="A939" s="33">
        <v>17.561825448494346</v>
      </c>
      <c r="B939" s="7">
        <v>-513.55759429153932</v>
      </c>
      <c r="C939" s="9">
        <v>1</v>
      </c>
      <c r="D939" s="9">
        <v>1</v>
      </c>
      <c r="E939" s="9">
        <v>1</v>
      </c>
      <c r="F939" s="32"/>
      <c r="I939"/>
    </row>
    <row r="940" spans="1:9" x14ac:dyDescent="0.25">
      <c r="A940" s="33">
        <v>17.610436559603841</v>
      </c>
      <c r="B940" s="7">
        <v>-524.53618756371054</v>
      </c>
      <c r="C940" s="9">
        <v>1</v>
      </c>
      <c r="D940" s="9">
        <v>1</v>
      </c>
      <c r="E940" s="9">
        <v>1</v>
      </c>
      <c r="F940" s="32"/>
      <c r="I940"/>
    </row>
    <row r="941" spans="1:9" x14ac:dyDescent="0.25">
      <c r="A941" s="33">
        <v>17.652103226268082</v>
      </c>
      <c r="B941" s="7">
        <v>-533.98572884811426</v>
      </c>
      <c r="C941" s="9">
        <v>1</v>
      </c>
      <c r="D941" s="9">
        <v>1</v>
      </c>
      <c r="E941" s="9">
        <v>1</v>
      </c>
      <c r="F941" s="32"/>
      <c r="I941"/>
    </row>
    <row r="942" spans="1:9" x14ac:dyDescent="0.25">
      <c r="A942" s="33">
        <v>17.693769892939599</v>
      </c>
      <c r="B942" s="7">
        <v>-544.49541284403665</v>
      </c>
      <c r="C942" s="9">
        <v>1</v>
      </c>
      <c r="D942" s="9">
        <v>1</v>
      </c>
      <c r="E942" s="9">
        <v>1</v>
      </c>
      <c r="F942" s="32"/>
      <c r="I942"/>
    </row>
    <row r="943" spans="1:9" x14ac:dyDescent="0.25">
      <c r="A943" s="33">
        <v>17.735436559603841</v>
      </c>
      <c r="B943" s="7">
        <v>-556.40163098878702</v>
      </c>
      <c r="C943" s="9">
        <v>1</v>
      </c>
      <c r="D943" s="9">
        <v>1</v>
      </c>
      <c r="E943" s="9">
        <v>1</v>
      </c>
      <c r="F943" s="32"/>
      <c r="I943"/>
    </row>
    <row r="944" spans="1:9" x14ac:dyDescent="0.25">
      <c r="A944" s="33">
        <v>17.777103226268082</v>
      </c>
      <c r="B944" s="7">
        <v>-564.63812436289493</v>
      </c>
      <c r="C944" s="9">
        <v>1</v>
      </c>
      <c r="D944" s="9">
        <v>1</v>
      </c>
      <c r="E944" s="9">
        <v>1</v>
      </c>
      <c r="F944" s="32"/>
      <c r="I944"/>
    </row>
    <row r="945" spans="1:9" x14ac:dyDescent="0.25">
      <c r="A945" s="33">
        <v>17.818769892939599</v>
      </c>
      <c r="B945" s="7">
        <v>-577.24770642201838</v>
      </c>
      <c r="C945" s="9">
        <v>1</v>
      </c>
      <c r="D945" s="9">
        <v>1</v>
      </c>
      <c r="E945" s="9">
        <v>1</v>
      </c>
      <c r="F945" s="32"/>
      <c r="I945"/>
    </row>
    <row r="946" spans="1:9" x14ac:dyDescent="0.25">
      <c r="A946" s="33">
        <v>17.860436559603841</v>
      </c>
      <c r="B946" s="7">
        <v>-587.09480122324169</v>
      </c>
      <c r="C946" s="9">
        <v>1</v>
      </c>
      <c r="D946" s="9">
        <v>1</v>
      </c>
      <c r="E946" s="9">
        <v>1</v>
      </c>
      <c r="F946" s="32"/>
      <c r="I946"/>
    </row>
    <row r="947" spans="1:9" x14ac:dyDescent="0.25">
      <c r="A947" s="33">
        <v>17.902103226268082</v>
      </c>
      <c r="B947" s="7">
        <v>-599.93883792048928</v>
      </c>
      <c r="C947" s="9">
        <v>1</v>
      </c>
      <c r="D947" s="9">
        <v>1</v>
      </c>
      <c r="E947" s="9">
        <v>1</v>
      </c>
      <c r="F947" s="32"/>
      <c r="I947"/>
    </row>
    <row r="948" spans="1:9" x14ac:dyDescent="0.25">
      <c r="A948" s="33">
        <v>17.943769892939599</v>
      </c>
      <c r="B948" s="7">
        <v>-612.05912334352695</v>
      </c>
      <c r="C948" s="9">
        <v>1</v>
      </c>
      <c r="D948" s="9">
        <v>1</v>
      </c>
      <c r="E948" s="9">
        <v>1</v>
      </c>
      <c r="F948" s="32"/>
      <c r="I948"/>
    </row>
    <row r="949" spans="1:9" x14ac:dyDescent="0.25">
      <c r="A949" s="33">
        <v>17.985436559603841</v>
      </c>
      <c r="B949" s="7">
        <v>-624.19979612640168</v>
      </c>
      <c r="C949" s="9">
        <v>1</v>
      </c>
      <c r="D949" s="9">
        <v>1</v>
      </c>
      <c r="E949" s="9">
        <v>1</v>
      </c>
      <c r="F949" s="32"/>
      <c r="I949"/>
    </row>
    <row r="950" spans="1:9" x14ac:dyDescent="0.25">
      <c r="A950" s="33">
        <v>18.027103226268082</v>
      </c>
      <c r="B950" s="7">
        <v>-638.36901121304788</v>
      </c>
      <c r="C950" s="9">
        <v>1</v>
      </c>
      <c r="D950" s="9">
        <v>1</v>
      </c>
      <c r="E950" s="9">
        <v>1</v>
      </c>
      <c r="F950" s="32"/>
      <c r="I950"/>
    </row>
    <row r="951" spans="1:9" x14ac:dyDescent="0.25">
      <c r="A951" s="33">
        <v>18.068769892939599</v>
      </c>
      <c r="B951" s="7">
        <v>-648.27726809378191</v>
      </c>
      <c r="C951" s="9">
        <v>1</v>
      </c>
      <c r="D951" s="9">
        <v>1</v>
      </c>
      <c r="E951" s="9">
        <v>1</v>
      </c>
      <c r="F951" s="32"/>
      <c r="I951"/>
    </row>
    <row r="952" spans="1:9" x14ac:dyDescent="0.25">
      <c r="A952" s="33">
        <v>18.110436559603841</v>
      </c>
      <c r="B952" s="7">
        <v>-660.91743119266062</v>
      </c>
      <c r="C952" s="9">
        <v>1</v>
      </c>
      <c r="D952" s="9">
        <v>1</v>
      </c>
      <c r="E952" s="9">
        <v>1</v>
      </c>
      <c r="F952" s="32"/>
      <c r="I952"/>
    </row>
    <row r="953" spans="1:9" x14ac:dyDescent="0.25">
      <c r="A953" s="33">
        <v>18.159047670713335</v>
      </c>
      <c r="B953" s="7">
        <v>-675.10703363914376</v>
      </c>
      <c r="C953" s="9">
        <v>1</v>
      </c>
      <c r="D953" s="9">
        <v>1</v>
      </c>
      <c r="E953" s="9">
        <v>1</v>
      </c>
      <c r="F953" s="32"/>
      <c r="I953"/>
    </row>
    <row r="954" spans="1:9" x14ac:dyDescent="0.25">
      <c r="A954" s="33">
        <v>18.200714337384852</v>
      </c>
      <c r="B954" s="7">
        <v>-686.02446483180427</v>
      </c>
      <c r="C954" s="9">
        <v>1</v>
      </c>
      <c r="D954" s="9">
        <v>1</v>
      </c>
      <c r="E954" s="9">
        <v>1</v>
      </c>
      <c r="F954" s="32"/>
      <c r="I954"/>
    </row>
    <row r="955" spans="1:9" x14ac:dyDescent="0.25">
      <c r="A955" s="33">
        <v>18.242381004049093</v>
      </c>
      <c r="B955" s="7">
        <v>-699.76554536187564</v>
      </c>
      <c r="C955" s="9">
        <v>1</v>
      </c>
      <c r="D955" s="9">
        <v>1</v>
      </c>
      <c r="E955" s="9">
        <v>1</v>
      </c>
      <c r="F955" s="32"/>
      <c r="I955"/>
    </row>
    <row r="956" spans="1:9" x14ac:dyDescent="0.25">
      <c r="A956" s="33">
        <v>18.284047670713335</v>
      </c>
      <c r="B956" s="7">
        <v>-712.09989806320084</v>
      </c>
      <c r="C956" s="9">
        <v>1</v>
      </c>
      <c r="D956" s="9">
        <v>1</v>
      </c>
      <c r="E956" s="9">
        <v>1</v>
      </c>
      <c r="F956" s="32"/>
      <c r="I956"/>
    </row>
    <row r="957" spans="1:9" x14ac:dyDescent="0.25">
      <c r="A957" s="33">
        <v>18.325714337384852</v>
      </c>
      <c r="B957" s="7">
        <v>-724.89296636085624</v>
      </c>
      <c r="C957" s="9">
        <v>1</v>
      </c>
      <c r="D957" s="9">
        <v>1</v>
      </c>
      <c r="E957" s="9">
        <v>1</v>
      </c>
      <c r="F957" s="32"/>
      <c r="I957"/>
    </row>
    <row r="958" spans="1:9" x14ac:dyDescent="0.25">
      <c r="A958" s="33">
        <v>18.367381004049093</v>
      </c>
      <c r="B958" s="7">
        <v>-738.99082568807341</v>
      </c>
      <c r="C958" s="9">
        <v>1</v>
      </c>
      <c r="D958" s="9">
        <v>1</v>
      </c>
      <c r="E958" s="9">
        <v>1</v>
      </c>
      <c r="F958" s="32"/>
      <c r="I958"/>
    </row>
    <row r="959" spans="1:9" x14ac:dyDescent="0.25">
      <c r="A959" s="33">
        <v>18.409047670713335</v>
      </c>
      <c r="B959" s="7">
        <v>-752.86442405708453</v>
      </c>
      <c r="C959" s="9">
        <v>1</v>
      </c>
      <c r="D959" s="9">
        <v>1</v>
      </c>
      <c r="E959" s="9">
        <v>1</v>
      </c>
      <c r="F959" s="32"/>
      <c r="I959"/>
    </row>
    <row r="960" spans="1:9" x14ac:dyDescent="0.25">
      <c r="A960" s="33">
        <v>18.450714337384852</v>
      </c>
      <c r="B960" s="7">
        <v>-767.27828746177374</v>
      </c>
      <c r="C960" s="9">
        <v>1</v>
      </c>
      <c r="D960" s="9">
        <v>1</v>
      </c>
      <c r="E960" s="9">
        <v>1</v>
      </c>
      <c r="F960" s="32"/>
      <c r="I960"/>
    </row>
    <row r="961" spans="1:9" x14ac:dyDescent="0.25">
      <c r="A961" s="33">
        <v>18.492381004049093</v>
      </c>
      <c r="B961" s="7">
        <v>-782.99694189602451</v>
      </c>
      <c r="C961" s="9">
        <v>1</v>
      </c>
      <c r="D961" s="9">
        <v>1</v>
      </c>
      <c r="E961" s="9">
        <v>1</v>
      </c>
      <c r="F961" s="32"/>
      <c r="I961"/>
    </row>
    <row r="962" spans="1:9" x14ac:dyDescent="0.25">
      <c r="A962" s="33">
        <v>18.534047670713335</v>
      </c>
      <c r="B962" s="7">
        <v>-797.20693170234449</v>
      </c>
      <c r="C962" s="9">
        <v>1</v>
      </c>
      <c r="D962" s="9">
        <v>1</v>
      </c>
      <c r="E962" s="9">
        <v>1</v>
      </c>
      <c r="F962" s="32"/>
      <c r="I962"/>
    </row>
    <row r="963" spans="1:9" x14ac:dyDescent="0.25">
      <c r="A963" s="33">
        <v>18.575714337384852</v>
      </c>
      <c r="B963" s="7">
        <v>-814.64831804281346</v>
      </c>
      <c r="C963" s="9">
        <v>1</v>
      </c>
      <c r="D963" s="9">
        <v>1</v>
      </c>
      <c r="E963" s="9">
        <v>1</v>
      </c>
      <c r="F963" s="32"/>
      <c r="I963"/>
    </row>
    <row r="964" spans="1:9" x14ac:dyDescent="0.25">
      <c r="A964" s="33">
        <v>18.624325448494346</v>
      </c>
      <c r="B964" s="7">
        <v>-831.49847094801225</v>
      </c>
      <c r="C964" s="9">
        <v>1</v>
      </c>
      <c r="D964" s="9">
        <v>1</v>
      </c>
      <c r="E964" s="9">
        <v>1</v>
      </c>
      <c r="F964" s="32"/>
      <c r="I964"/>
    </row>
    <row r="965" spans="1:9" x14ac:dyDescent="0.25">
      <c r="A965" s="33">
        <v>18.665992115158588</v>
      </c>
      <c r="B965" s="7">
        <v>-847.65545361875638</v>
      </c>
      <c r="C965" s="9">
        <v>1</v>
      </c>
      <c r="D965" s="9">
        <v>1</v>
      </c>
      <c r="E965" s="9">
        <v>1</v>
      </c>
      <c r="F965" s="32"/>
      <c r="I965"/>
    </row>
    <row r="966" spans="1:9" x14ac:dyDescent="0.25">
      <c r="A966" s="33">
        <v>18.707658781830105</v>
      </c>
      <c r="B966" s="7">
        <v>-864.3628950050969</v>
      </c>
      <c r="C966" s="9">
        <v>1</v>
      </c>
      <c r="D966" s="9">
        <v>1</v>
      </c>
      <c r="E966" s="9">
        <v>1</v>
      </c>
      <c r="F966" s="32"/>
      <c r="I966"/>
    </row>
    <row r="967" spans="1:9" x14ac:dyDescent="0.25">
      <c r="A967" s="33">
        <v>18.749325448494346</v>
      </c>
      <c r="B967" s="7">
        <v>-880.87665647298672</v>
      </c>
      <c r="C967" s="9">
        <v>1</v>
      </c>
      <c r="D967" s="9">
        <v>1</v>
      </c>
      <c r="E967" s="9">
        <v>1</v>
      </c>
      <c r="F967" s="32"/>
      <c r="I967"/>
    </row>
    <row r="968" spans="1:9" x14ac:dyDescent="0.25">
      <c r="A968" s="33">
        <v>18.790992115158588</v>
      </c>
      <c r="B968" s="7">
        <v>-900.38735983690106</v>
      </c>
      <c r="C968" s="9">
        <v>1</v>
      </c>
      <c r="D968" s="9">
        <v>1</v>
      </c>
      <c r="E968" s="9">
        <v>1</v>
      </c>
      <c r="F968" s="32"/>
      <c r="I968"/>
    </row>
    <row r="969" spans="1:9" x14ac:dyDescent="0.25">
      <c r="A969" s="33">
        <v>18.832658781830105</v>
      </c>
      <c r="B969" s="7">
        <v>-914.37308868501532</v>
      </c>
      <c r="C969" s="9">
        <v>1</v>
      </c>
      <c r="D969" s="9">
        <v>1</v>
      </c>
      <c r="E969" s="9">
        <v>1</v>
      </c>
      <c r="F969" s="32"/>
      <c r="I969"/>
    </row>
    <row r="970" spans="1:9" x14ac:dyDescent="0.25">
      <c r="A970" s="33">
        <v>18.888214337384852</v>
      </c>
      <c r="B970" s="7">
        <v>-938.78695208970441</v>
      </c>
      <c r="C970" s="9">
        <v>1</v>
      </c>
      <c r="D970" s="9">
        <v>1</v>
      </c>
      <c r="E970" s="9">
        <v>1</v>
      </c>
      <c r="F970" s="32"/>
      <c r="I970"/>
    </row>
    <row r="971" spans="1:9" x14ac:dyDescent="0.25">
      <c r="A971" s="33">
        <v>22.075714337384852</v>
      </c>
      <c r="B971" s="7">
        <v>-8970.4385226654958</v>
      </c>
      <c r="C971" s="9">
        <v>1</v>
      </c>
      <c r="D971" s="9">
        <v>1</v>
      </c>
      <c r="E971" s="9">
        <v>1</v>
      </c>
    </row>
    <row r="972" spans="1:9" x14ac:dyDescent="0.25">
      <c r="A972" s="34">
        <v>0.6947556785235065</v>
      </c>
      <c r="B972" s="27">
        <v>0.87817813765182218</v>
      </c>
      <c r="C972" s="9">
        <v>2</v>
      </c>
      <c r="D972" s="9">
        <v>0</v>
      </c>
      <c r="E972" s="9">
        <v>100000</v>
      </c>
    </row>
    <row r="973" spans="1:9" x14ac:dyDescent="0.25">
      <c r="A973" s="34">
        <v>1.2232154216981144</v>
      </c>
      <c r="B973" s="27">
        <v>0.85190283400809741</v>
      </c>
      <c r="C973" s="9">
        <v>2</v>
      </c>
      <c r="D973" s="9">
        <v>0</v>
      </c>
      <c r="E973" s="9">
        <v>100000</v>
      </c>
    </row>
    <row r="974" spans="1:9" x14ac:dyDescent="0.25">
      <c r="A974" s="34">
        <v>1.73778741897695</v>
      </c>
      <c r="B974" s="27">
        <v>0.82882591093117419</v>
      </c>
      <c r="C974" s="9">
        <v>2</v>
      </c>
      <c r="D974" s="9">
        <v>0</v>
      </c>
      <c r="E974" s="9">
        <v>100000</v>
      </c>
    </row>
    <row r="975" spans="1:9" x14ac:dyDescent="0.25">
      <c r="A975" s="34">
        <v>1.9085482335067354</v>
      </c>
      <c r="B975" s="27">
        <v>0.82170040485829976</v>
      </c>
      <c r="C975" s="9">
        <v>2</v>
      </c>
      <c r="D975" s="9">
        <v>0</v>
      </c>
      <c r="E975" s="9">
        <v>100000</v>
      </c>
    </row>
    <row r="976" spans="1:9" x14ac:dyDescent="0.25">
      <c r="A976" s="34">
        <v>2.1830509100036579</v>
      </c>
      <c r="B976" s="27">
        <v>0.80558704453441299</v>
      </c>
      <c r="C976" s="9">
        <v>2</v>
      </c>
      <c r="D976" s="9">
        <v>0</v>
      </c>
      <c r="E976" s="9">
        <v>100000</v>
      </c>
    </row>
    <row r="977" spans="1:5" x14ac:dyDescent="0.25">
      <c r="A977" s="34">
        <v>2.6764677936953376</v>
      </c>
      <c r="B977" s="27">
        <v>0.78085020242914982</v>
      </c>
      <c r="C977" s="9">
        <v>2</v>
      </c>
      <c r="D977" s="9">
        <v>0</v>
      </c>
      <c r="E977" s="9">
        <v>100000</v>
      </c>
    </row>
    <row r="978" spans="1:5" x14ac:dyDescent="0.25">
      <c r="A978" s="34">
        <v>3.0123655078132288</v>
      </c>
      <c r="B978" s="27">
        <v>0.76599190283400831</v>
      </c>
      <c r="C978" s="9">
        <v>2</v>
      </c>
      <c r="D978" s="9">
        <v>0</v>
      </c>
      <c r="E978" s="9">
        <v>100000</v>
      </c>
    </row>
    <row r="979" spans="1:5" x14ac:dyDescent="0.25">
      <c r="A979" s="34">
        <v>3.249419905958348</v>
      </c>
      <c r="B979" s="27">
        <v>0.75510121457489876</v>
      </c>
      <c r="C979" s="9">
        <v>2</v>
      </c>
      <c r="D979" s="9">
        <v>0</v>
      </c>
      <c r="E979" s="9">
        <v>100000</v>
      </c>
    </row>
    <row r="980" spans="1:5" x14ac:dyDescent="0.25">
      <c r="A980" s="34">
        <v>3.8067468373847078</v>
      </c>
      <c r="B980" s="27">
        <v>0.73461538461538478</v>
      </c>
      <c r="C980" s="9">
        <v>2</v>
      </c>
      <c r="D980" s="9">
        <v>0</v>
      </c>
      <c r="E980" s="9">
        <v>100000</v>
      </c>
    </row>
    <row r="981" spans="1:5" x14ac:dyDescent="0.25">
      <c r="A981" s="34">
        <v>4.2177118258114206</v>
      </c>
      <c r="B981" s="27">
        <v>0.71708502024291498</v>
      </c>
      <c r="C981" s="9">
        <v>2</v>
      </c>
      <c r="D981" s="9">
        <v>0</v>
      </c>
      <c r="E981" s="9">
        <v>100000</v>
      </c>
    </row>
    <row r="982" spans="1:5" x14ac:dyDescent="0.25">
      <c r="A982" s="34">
        <v>4.74185009982466</v>
      </c>
      <c r="B982" s="27">
        <v>0.69627530364372481</v>
      </c>
      <c r="C982" s="9">
        <v>2</v>
      </c>
      <c r="D982" s="9">
        <v>0</v>
      </c>
      <c r="E982" s="9">
        <v>100000</v>
      </c>
    </row>
    <row r="983" spans="1:5" x14ac:dyDescent="0.25">
      <c r="A983" s="34">
        <v>4.9418589612250798</v>
      </c>
      <c r="B983" s="27">
        <v>0.68773279352226724</v>
      </c>
      <c r="C983" s="9">
        <v>2</v>
      </c>
      <c r="D983" s="9">
        <v>0</v>
      </c>
      <c r="E983" s="9">
        <v>100000</v>
      </c>
    </row>
    <row r="984" spans="1:5" x14ac:dyDescent="0.25">
      <c r="A984" s="34">
        <v>5.2458420703114825</v>
      </c>
      <c r="B984" s="27">
        <v>0.67222672064777356</v>
      </c>
      <c r="C984" s="9">
        <v>2</v>
      </c>
      <c r="D984" s="9">
        <v>0</v>
      </c>
      <c r="E984" s="9">
        <v>100000</v>
      </c>
    </row>
    <row r="985" spans="1:5" x14ac:dyDescent="0.25">
      <c r="A985" s="34">
        <v>5.6754143721045693</v>
      </c>
      <c r="B985" s="27">
        <v>0.65530364372469641</v>
      </c>
      <c r="C985" s="9">
        <v>2</v>
      </c>
      <c r="D985" s="9">
        <v>0</v>
      </c>
      <c r="E985" s="9">
        <v>100000</v>
      </c>
    </row>
    <row r="986" spans="1:5" x14ac:dyDescent="0.25">
      <c r="A986" s="34">
        <v>5.9152624623820884</v>
      </c>
      <c r="B986" s="27">
        <v>0.64639676113360356</v>
      </c>
      <c r="C986" s="9">
        <v>2</v>
      </c>
      <c r="D986" s="9">
        <v>0</v>
      </c>
      <c r="E986" s="9">
        <v>100000</v>
      </c>
    </row>
    <row r="987" spans="1:5" x14ac:dyDescent="0.25">
      <c r="A987" s="34">
        <v>6.1432659346028231</v>
      </c>
      <c r="B987" s="27">
        <v>0.63489878542510136</v>
      </c>
      <c r="C987" s="9">
        <v>2</v>
      </c>
      <c r="D987" s="9">
        <v>0</v>
      </c>
      <c r="E987" s="9">
        <v>100000</v>
      </c>
    </row>
    <row r="988" spans="1:5" x14ac:dyDescent="0.25">
      <c r="A988" s="34">
        <v>6.722021359950304</v>
      </c>
      <c r="B988" s="27">
        <v>0.61178137651821873</v>
      </c>
      <c r="C988" s="9">
        <v>2</v>
      </c>
      <c r="D988" s="9">
        <v>0</v>
      </c>
      <c r="E988" s="9">
        <v>100000</v>
      </c>
    </row>
    <row r="989" spans="1:5" x14ac:dyDescent="0.25">
      <c r="A989" s="34">
        <v>6.9306312051485293</v>
      </c>
      <c r="B989" s="27">
        <v>0.60417004048583001</v>
      </c>
      <c r="C989" s="9">
        <v>2</v>
      </c>
      <c r="D989" s="9">
        <v>0</v>
      </c>
      <c r="E989" s="9">
        <v>100000</v>
      </c>
    </row>
    <row r="990" spans="1:5" x14ac:dyDescent="0.25">
      <c r="A990" s="34">
        <v>7.1830172728587058</v>
      </c>
      <c r="B990" s="27">
        <v>0.59518218623481778</v>
      </c>
      <c r="C990" s="9">
        <v>2</v>
      </c>
      <c r="D990" s="9">
        <v>0</v>
      </c>
      <c r="E990" s="9">
        <v>100000</v>
      </c>
    </row>
    <row r="991" spans="1:5" x14ac:dyDescent="0.25">
      <c r="A991" s="34">
        <v>7.732886341145786</v>
      </c>
      <c r="B991" s="27">
        <v>0.57732793522267212</v>
      </c>
      <c r="C991" s="9">
        <v>2</v>
      </c>
      <c r="D991" s="9">
        <v>0</v>
      </c>
      <c r="E991" s="9">
        <v>100000</v>
      </c>
    </row>
    <row r="992" spans="1:5" x14ac:dyDescent="0.25">
      <c r="A992" s="34">
        <v>8.2080655209210818</v>
      </c>
      <c r="B992" s="27">
        <v>0.5605668016194334</v>
      </c>
      <c r="C992" s="9">
        <v>2</v>
      </c>
      <c r="D992" s="9">
        <v>0</v>
      </c>
      <c r="E992" s="9">
        <v>100000</v>
      </c>
    </row>
    <row r="993" spans="1:5" x14ac:dyDescent="0.25">
      <c r="A993" s="34">
        <v>8.7665266927069752</v>
      </c>
      <c r="B993" s="27">
        <v>0.53793522267206484</v>
      </c>
      <c r="C993" s="9">
        <v>2</v>
      </c>
      <c r="D993" s="9">
        <v>0</v>
      </c>
      <c r="E993" s="9">
        <v>100000</v>
      </c>
    </row>
    <row r="994" spans="1:5" x14ac:dyDescent="0.25">
      <c r="A994" s="34">
        <v>8.9274907769067795</v>
      </c>
      <c r="B994" s="27">
        <v>0.53072874493927136</v>
      </c>
      <c r="C994" s="9">
        <v>2</v>
      </c>
      <c r="D994" s="9">
        <v>0</v>
      </c>
      <c r="E994" s="9">
        <v>100000</v>
      </c>
    </row>
    <row r="995" spans="1:5" x14ac:dyDescent="0.25">
      <c r="A995" s="34">
        <v>9.1527204499434447</v>
      </c>
      <c r="B995" s="27">
        <v>0.51939271255060759</v>
      </c>
      <c r="C995" s="9">
        <v>2</v>
      </c>
      <c r="D995" s="9">
        <v>0</v>
      </c>
      <c r="E995" s="9">
        <v>100000</v>
      </c>
    </row>
    <row r="996" spans="1:5" x14ac:dyDescent="0.25">
      <c r="A996" s="34">
        <v>9.7722486255734111</v>
      </c>
      <c r="B996" s="27">
        <v>0.48902834008097174</v>
      </c>
      <c r="C996" s="9">
        <v>2</v>
      </c>
      <c r="D996" s="9">
        <v>0</v>
      </c>
      <c r="E996" s="9">
        <v>100000</v>
      </c>
    </row>
    <row r="997" spans="1:5" x14ac:dyDescent="0.25">
      <c r="A997" s="34">
        <v>10.108857060185983</v>
      </c>
      <c r="B997" s="27">
        <v>0.47271255060728762</v>
      </c>
      <c r="C997" s="9">
        <v>2</v>
      </c>
      <c r="D997" s="9">
        <v>0</v>
      </c>
      <c r="E997" s="9">
        <v>100000</v>
      </c>
    </row>
    <row r="998" spans="1:5" x14ac:dyDescent="0.25">
      <c r="A998" s="34">
        <v>10.604389286745572</v>
      </c>
      <c r="B998" s="27">
        <v>0.44874493927125519</v>
      </c>
      <c r="C998" s="9">
        <v>2</v>
      </c>
      <c r="D998" s="9">
        <v>0</v>
      </c>
      <c r="E998" s="9">
        <v>100000</v>
      </c>
    </row>
    <row r="999" spans="1:5" x14ac:dyDescent="0.25">
      <c r="A999" s="34">
        <v>11.23120623552677</v>
      </c>
      <c r="B999" s="27">
        <v>0.41704453441295564</v>
      </c>
      <c r="C999" s="9">
        <v>2</v>
      </c>
      <c r="D999" s="9">
        <v>0</v>
      </c>
      <c r="E999" s="9">
        <v>100000</v>
      </c>
    </row>
    <row r="1000" spans="1:5" x14ac:dyDescent="0.25">
      <c r="A1000" s="34">
        <v>11.725893735529098</v>
      </c>
      <c r="B1000" s="27">
        <v>0.39287449392712559</v>
      </c>
      <c r="C1000" s="9">
        <v>2</v>
      </c>
      <c r="D1000" s="9">
        <v>0</v>
      </c>
      <c r="E1000" s="9">
        <v>100000</v>
      </c>
    </row>
    <row r="1001" spans="1:5" x14ac:dyDescent="0.25">
      <c r="A1001" s="34">
        <v>11.914077510125935</v>
      </c>
      <c r="B1001" s="27">
        <v>0.38485829959514173</v>
      </c>
      <c r="C1001" s="9">
        <v>2</v>
      </c>
      <c r="D1001" s="9">
        <v>0</v>
      </c>
      <c r="E1001" s="9">
        <v>100000</v>
      </c>
    </row>
    <row r="1002" spans="1:5" x14ac:dyDescent="0.25">
      <c r="A1002" s="34">
        <v>12.129658564816054</v>
      </c>
      <c r="B1002" s="27">
        <v>0.37554655870445364</v>
      </c>
      <c r="C1002" s="9">
        <v>2</v>
      </c>
      <c r="D1002" s="9">
        <v>0</v>
      </c>
      <c r="E1002" s="9">
        <v>100000</v>
      </c>
    </row>
    <row r="1003" spans="1:5" x14ac:dyDescent="0.25">
      <c r="A1003" s="34">
        <v>12.719036458329356</v>
      </c>
      <c r="B1003" s="27">
        <v>0.3490688259109313</v>
      </c>
      <c r="C1003" s="9">
        <v>2</v>
      </c>
      <c r="D1003" s="9">
        <v>0</v>
      </c>
      <c r="E1003" s="9">
        <v>100000</v>
      </c>
    </row>
    <row r="1004" spans="1:5" x14ac:dyDescent="0.25">
      <c r="A1004" s="34">
        <v>12.919103190099122</v>
      </c>
      <c r="B1004" s="27">
        <v>0.33979757085020246</v>
      </c>
      <c r="C1004" s="9">
        <v>2</v>
      </c>
      <c r="D1004" s="9">
        <v>0</v>
      </c>
      <c r="E1004" s="9">
        <v>100000</v>
      </c>
    </row>
    <row r="1005" spans="1:5" x14ac:dyDescent="0.25">
      <c r="A1005" s="34">
        <v>13.196138599538244</v>
      </c>
      <c r="B1005" s="27">
        <v>0.32700404858299609</v>
      </c>
      <c r="C1005" s="9">
        <v>2</v>
      </c>
      <c r="D1005" s="9">
        <v>0</v>
      </c>
      <c r="E1005" s="9">
        <v>100000</v>
      </c>
    </row>
    <row r="1006" spans="1:5" x14ac:dyDescent="0.25">
      <c r="A1006" s="34">
        <v>13.710206163195835</v>
      </c>
      <c r="B1006" s="27">
        <v>0.30331983805668022</v>
      </c>
      <c r="C1006" s="9">
        <v>2</v>
      </c>
      <c r="D1006" s="9">
        <v>0</v>
      </c>
      <c r="E1006" s="9">
        <v>100000</v>
      </c>
    </row>
    <row r="1007" spans="1:5" x14ac:dyDescent="0.25">
      <c r="A1007" s="34">
        <v>13.902445565683593</v>
      </c>
      <c r="B1007" s="27">
        <v>0.2950202429149798</v>
      </c>
      <c r="C1007" s="9">
        <v>2</v>
      </c>
      <c r="D1007" s="9">
        <v>0</v>
      </c>
      <c r="E1007" s="9">
        <v>100000</v>
      </c>
    </row>
    <row r="1008" spans="1:5" x14ac:dyDescent="0.25">
      <c r="A1008" s="34">
        <v>14.13049533420417</v>
      </c>
      <c r="B1008" s="27">
        <v>0.28489878542510122</v>
      </c>
      <c r="C1008" s="9">
        <v>2</v>
      </c>
      <c r="D1008" s="9">
        <v>0</v>
      </c>
      <c r="E1008" s="9">
        <v>100000</v>
      </c>
    </row>
    <row r="1009" spans="1:5" x14ac:dyDescent="0.25">
      <c r="A1009" s="34">
        <v>14.145897533278912</v>
      </c>
      <c r="B1009" s="27">
        <v>0.28421052631578964</v>
      </c>
      <c r="C1009" s="9">
        <v>2</v>
      </c>
      <c r="D1009" s="9">
        <v>0</v>
      </c>
      <c r="E1009" s="9">
        <v>100000</v>
      </c>
    </row>
    <row r="1010" spans="1:5" x14ac:dyDescent="0.25">
      <c r="A1010" s="34">
        <v>14.840894997105352</v>
      </c>
      <c r="B1010" s="27">
        <v>0.2518623481781378</v>
      </c>
      <c r="C1010" s="9">
        <v>2</v>
      </c>
      <c r="D1010" s="9">
        <v>0</v>
      </c>
      <c r="E1010" s="9">
        <v>100000</v>
      </c>
    </row>
    <row r="1011" spans="1:5" x14ac:dyDescent="0.25">
      <c r="A1011" s="34">
        <v>15.06990016639611</v>
      </c>
      <c r="B1011" s="27">
        <v>0.24161943319838058</v>
      </c>
      <c r="C1011" s="9">
        <v>2</v>
      </c>
      <c r="D1011" s="9">
        <v>0</v>
      </c>
      <c r="E1011" s="9">
        <v>100000</v>
      </c>
    </row>
    <row r="1012" spans="1:5" x14ac:dyDescent="0.25">
      <c r="A1012" s="34">
        <v>15.184341934284021</v>
      </c>
      <c r="B1012" s="27">
        <v>0.23635627530364395</v>
      </c>
      <c r="C1012" s="9">
        <v>2</v>
      </c>
      <c r="D1012" s="9">
        <v>0</v>
      </c>
      <c r="E1012" s="9">
        <v>100000</v>
      </c>
    </row>
    <row r="1013" spans="1:5" x14ac:dyDescent="0.25">
      <c r="A1013" s="34">
        <v>15.754958660298144</v>
      </c>
      <c r="B1013" s="27">
        <v>0.21287449392712568</v>
      </c>
      <c r="C1013" s="9">
        <v>2</v>
      </c>
      <c r="D1013" s="9">
        <v>0</v>
      </c>
      <c r="E1013" s="9">
        <v>100000</v>
      </c>
    </row>
    <row r="1014" spans="1:5" x14ac:dyDescent="0.25">
      <c r="A1014" s="34">
        <v>15.907777851563878</v>
      </c>
      <c r="B1014" s="27">
        <v>0.20692307692307699</v>
      </c>
      <c r="C1014" s="9">
        <v>2</v>
      </c>
      <c r="D1014" s="9">
        <v>0</v>
      </c>
      <c r="E1014" s="9">
        <v>100000</v>
      </c>
    </row>
    <row r="1015" spans="1:5" x14ac:dyDescent="0.25">
      <c r="A1015" s="34">
        <v>16.190269351849565</v>
      </c>
      <c r="B1015" s="27">
        <v>0.19502024291497982</v>
      </c>
      <c r="C1015" s="9">
        <v>2</v>
      </c>
      <c r="D1015" s="9">
        <v>0</v>
      </c>
      <c r="E1015" s="9">
        <v>100000</v>
      </c>
    </row>
    <row r="1016" spans="1:5" x14ac:dyDescent="0.25">
      <c r="A1016" s="34">
        <v>16.772455224250734</v>
      </c>
      <c r="B1016" s="27">
        <v>0.17356275303643726</v>
      </c>
      <c r="C1016" s="9">
        <v>2</v>
      </c>
      <c r="D1016" s="9">
        <v>0</v>
      </c>
      <c r="E1016" s="9">
        <v>100000</v>
      </c>
    </row>
    <row r="1017" spans="1:5" x14ac:dyDescent="0.25">
      <c r="A1017" s="34">
        <v>17.00921014323103</v>
      </c>
      <c r="B1017" s="27">
        <v>0.16599190283400811</v>
      </c>
      <c r="C1017" s="9">
        <v>2</v>
      </c>
      <c r="D1017" s="9">
        <v>0</v>
      </c>
      <c r="E1017" s="9">
        <v>100000</v>
      </c>
    </row>
    <row r="1018" spans="1:5" x14ac:dyDescent="0.25">
      <c r="A1018" s="34">
        <v>17.190825992474856</v>
      </c>
      <c r="B1018" s="27">
        <v>0.16004048582995964</v>
      </c>
      <c r="C1018" s="9">
        <v>2</v>
      </c>
      <c r="D1018" s="9">
        <v>0</v>
      </c>
      <c r="E1018" s="9">
        <v>100000</v>
      </c>
    </row>
    <row r="1019" spans="1:5" x14ac:dyDescent="0.25">
      <c r="A1019" s="34">
        <v>17.768272824068845</v>
      </c>
      <c r="B1019" s="27">
        <v>0.14433198380566817</v>
      </c>
      <c r="C1019" s="9">
        <v>2</v>
      </c>
      <c r="D1019" s="9">
        <v>0</v>
      </c>
      <c r="E1019" s="9">
        <v>100000</v>
      </c>
    </row>
    <row r="1020" spans="1:5" x14ac:dyDescent="0.25">
      <c r="A1020" s="34">
        <v>18.209534578985767</v>
      </c>
      <c r="B1020" s="27">
        <v>0.13303643724696362</v>
      </c>
      <c r="C1020" s="9">
        <v>2</v>
      </c>
      <c r="D1020" s="9">
        <v>0</v>
      </c>
      <c r="E1020" s="9">
        <v>100000</v>
      </c>
    </row>
    <row r="1021" spans="1:5" x14ac:dyDescent="0.25">
      <c r="A1021" s="34">
        <v>18.724124784435844</v>
      </c>
      <c r="B1021" s="27">
        <v>0.12089068825910937</v>
      </c>
      <c r="C1021" s="9">
        <v>2</v>
      </c>
      <c r="D1021" s="9">
        <v>0</v>
      </c>
      <c r="E1021" s="9">
        <v>100000</v>
      </c>
    </row>
    <row r="1022" spans="1:5" x14ac:dyDescent="0.25">
      <c r="A1022" s="34">
        <v>19.02164087962592</v>
      </c>
      <c r="B1022" s="27">
        <v>0.11465587044534434</v>
      </c>
      <c r="C1022" s="9">
        <v>2</v>
      </c>
      <c r="D1022" s="9">
        <v>0</v>
      </c>
      <c r="E1022" s="9">
        <v>100000</v>
      </c>
    </row>
    <row r="1023" spans="1:5" x14ac:dyDescent="0.25">
      <c r="A1023" s="34">
        <v>19.30454434461717</v>
      </c>
      <c r="B1023" s="27">
        <v>0.10870445344129565</v>
      </c>
      <c r="C1023" s="9">
        <v>2</v>
      </c>
      <c r="D1023" s="9">
        <v>0</v>
      </c>
      <c r="E1023" s="9">
        <v>100000</v>
      </c>
    </row>
    <row r="1024" spans="1:5" x14ac:dyDescent="0.25">
      <c r="A1024" s="34">
        <v>19.700538268232776</v>
      </c>
      <c r="B1024" s="27">
        <v>0.10040485829959518</v>
      </c>
      <c r="C1024" s="9">
        <v>2</v>
      </c>
      <c r="D1024" s="9">
        <v>0</v>
      </c>
      <c r="E1024" s="9">
        <v>100000</v>
      </c>
    </row>
    <row r="1025" spans="1:5" x14ac:dyDescent="0.25">
      <c r="A1025" s="34">
        <v>20.17609201533196</v>
      </c>
      <c r="B1025" s="27">
        <v>9.0769230769230838E-2</v>
      </c>
      <c r="C1025" s="9">
        <v>2</v>
      </c>
      <c r="D1025" s="9">
        <v>0</v>
      </c>
      <c r="E1025" s="9">
        <v>100000</v>
      </c>
    </row>
    <row r="1026" spans="1:5" x14ac:dyDescent="0.25">
      <c r="A1026" s="34">
        <v>20.712369142071111</v>
      </c>
      <c r="B1026" s="27">
        <v>8.032388663967624E-2</v>
      </c>
      <c r="C1026" s="9">
        <v>2</v>
      </c>
      <c r="D1026" s="9">
        <v>0</v>
      </c>
      <c r="E1026" s="9">
        <v>100000</v>
      </c>
    </row>
    <row r="1027" spans="1:5" x14ac:dyDescent="0.25">
      <c r="A1027" s="34">
        <v>21.239147209198563</v>
      </c>
      <c r="B1027" s="27">
        <v>7.1295546558704515E-2</v>
      </c>
      <c r="C1027" s="9">
        <v>2</v>
      </c>
      <c r="D1027" s="9">
        <v>0</v>
      </c>
      <c r="E1027" s="9">
        <v>100000</v>
      </c>
    </row>
    <row r="1028" spans="1:5" x14ac:dyDescent="0.25">
      <c r="A1028" s="34">
        <v>21.737845306714007</v>
      </c>
      <c r="B1028" s="27">
        <v>6.4251012145749006E-2</v>
      </c>
      <c r="C1028" s="9">
        <v>2</v>
      </c>
      <c r="D1028" s="9">
        <v>0</v>
      </c>
      <c r="E1028" s="9">
        <v>100000</v>
      </c>
    </row>
    <row r="1029" spans="1:5" x14ac:dyDescent="0.25">
      <c r="A1029" s="34">
        <v>21.985847575895605</v>
      </c>
      <c r="B1029" s="27">
        <v>6.0769230769230964E-2</v>
      </c>
      <c r="C1029" s="9">
        <v>2</v>
      </c>
      <c r="D1029" s="9">
        <v>0</v>
      </c>
      <c r="E1029" s="9">
        <v>100000</v>
      </c>
    </row>
    <row r="1030" spans="1:5" x14ac:dyDescent="0.25">
      <c r="A1030" s="34">
        <v>22.111669300902577</v>
      </c>
      <c r="B1030" s="27">
        <v>5.8947368421052644E-2</v>
      </c>
      <c r="C1030" s="9">
        <v>2</v>
      </c>
      <c r="D1030" s="9">
        <v>0</v>
      </c>
      <c r="E1030" s="9">
        <v>100000</v>
      </c>
    </row>
    <row r="1031" spans="1:5" x14ac:dyDescent="0.25">
      <c r="A1031" s="34">
        <v>22.7511326475651</v>
      </c>
      <c r="B1031" s="27">
        <v>5.0931174089068991E-2</v>
      </c>
      <c r="C1031" s="9">
        <v>2</v>
      </c>
      <c r="D1031" s="9">
        <v>0</v>
      </c>
      <c r="E1031" s="9">
        <v>100000</v>
      </c>
    </row>
    <row r="1032" spans="1:5" x14ac:dyDescent="0.25">
      <c r="A1032" s="34">
        <v>22.922907278647472</v>
      </c>
      <c r="B1032" s="27">
        <v>4.8866396761133808E-2</v>
      </c>
      <c r="C1032" s="9">
        <v>2</v>
      </c>
      <c r="D1032" s="9">
        <v>0</v>
      </c>
      <c r="E1032" s="9">
        <v>100000</v>
      </c>
    </row>
    <row r="1033" spans="1:5" x14ac:dyDescent="0.25">
      <c r="A1033" s="34">
        <v>23.13174281828833</v>
      </c>
      <c r="B1033" s="27">
        <v>4.6477732793522339E-2</v>
      </c>
      <c r="C1033" s="9">
        <v>2</v>
      </c>
      <c r="D1033" s="9">
        <v>0</v>
      </c>
      <c r="E1033" s="9">
        <v>100000</v>
      </c>
    </row>
    <row r="1034" spans="1:5" x14ac:dyDescent="0.25">
      <c r="A1034" s="34">
        <v>23.837177750283445</v>
      </c>
      <c r="B1034" s="27">
        <v>3.8623481781376603E-2</v>
      </c>
      <c r="C1034" s="9">
        <v>2</v>
      </c>
      <c r="D1034" s="9">
        <v>0</v>
      </c>
      <c r="E1034" s="9">
        <v>100000</v>
      </c>
    </row>
    <row r="1035" spans="1:5" x14ac:dyDescent="0.25">
      <c r="A1035" s="34">
        <v>24.1724665596048</v>
      </c>
      <c r="B1035" s="27">
        <v>3.4817813765182282E-2</v>
      </c>
      <c r="C1035" s="9">
        <v>2</v>
      </c>
      <c r="D1035" s="9">
        <v>0</v>
      </c>
      <c r="E1035" s="9">
        <v>100000</v>
      </c>
    </row>
    <row r="1036" spans="1:5" x14ac:dyDescent="0.25">
      <c r="A1036" s="34">
        <v>24.845098576384771</v>
      </c>
      <c r="B1036" s="27">
        <v>2.7854251012145961E-2</v>
      </c>
      <c r="C1036" s="9">
        <v>2</v>
      </c>
      <c r="D1036" s="9">
        <v>0</v>
      </c>
      <c r="E1036" s="9">
        <v>100000</v>
      </c>
    </row>
    <row r="1037" spans="1:5" x14ac:dyDescent="0.25">
      <c r="A1037" s="34">
        <v>25.131</v>
      </c>
      <c r="B1037" s="27">
        <v>2.4886320470939419E-2</v>
      </c>
      <c r="C1037" s="9">
        <v>2</v>
      </c>
      <c r="D1037" s="9">
        <v>0</v>
      </c>
      <c r="E1037" s="9">
        <v>100000</v>
      </c>
    </row>
  </sheetData>
  <autoFilter ref="A1:J806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8" t="s">
        <v>2</v>
      </c>
      <c r="E2" s="18" t="s">
        <v>1</v>
      </c>
    </row>
    <row r="3" spans="1:7" x14ac:dyDescent="0.25">
      <c r="A3" s="17" t="s">
        <v>40</v>
      </c>
      <c r="B3" s="17" t="s">
        <v>41</v>
      </c>
      <c r="C3" s="19">
        <v>41486.659206912613</v>
      </c>
      <c r="D3">
        <v>0.65</v>
      </c>
      <c r="E3">
        <v>3.59</v>
      </c>
    </row>
    <row r="4" spans="1:7" x14ac:dyDescent="0.25">
      <c r="A4" s="17">
        <f>INDEX(LINEST(D3:D4,C3:C4),1)</f>
        <v>82.799999990360789</v>
      </c>
      <c r="B4" s="17">
        <f>INDEX(LINEST(D3:D4,C3:C4),2)</f>
        <v>-3435094.7319324655</v>
      </c>
      <c r="C4" s="19">
        <v>41486.673095801503</v>
      </c>
      <c r="D4">
        <v>1.8</v>
      </c>
      <c r="E4">
        <v>4.76</v>
      </c>
    </row>
    <row r="5" spans="1:7" x14ac:dyDescent="0.25">
      <c r="A5" s="17" t="s">
        <v>38</v>
      </c>
      <c r="B5" s="17" t="s">
        <v>39</v>
      </c>
      <c r="C5" s="19">
        <v>41486.662488524307</v>
      </c>
      <c r="D5" s="20">
        <f>A4*C5+B4</f>
        <v>0.92171744862571359</v>
      </c>
      <c r="E5" s="20">
        <f>A6*C5+B6</f>
        <v>3.8664429690688848</v>
      </c>
    </row>
    <row r="6" spans="1:7" x14ac:dyDescent="0.25">
      <c r="A6" s="17">
        <f>INDEX(LINEST(E3:E4,C3:C4),1)</f>
        <v>84.239999990193169</v>
      </c>
      <c r="B6" s="17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2">
        <v>41227.194201388884</v>
      </c>
    </row>
    <row r="13" spans="1:7" x14ac:dyDescent="0.25">
      <c r="D13" s="18" t="s">
        <v>11</v>
      </c>
      <c r="E13" s="18" t="s">
        <v>10</v>
      </c>
    </row>
    <row r="14" spans="1:7" x14ac:dyDescent="0.25">
      <c r="A14" s="17">
        <f>INDEX(LINEST(D14:D15,C14:C15),1)</f>
        <v>-1.4031391765486103</v>
      </c>
      <c r="B14" s="17">
        <f>INDEX(LINEST(D14:D15,C14:C15),2)</f>
        <v>58626.945342010316</v>
      </c>
      <c r="C14" s="19">
        <v>41509.749221938655</v>
      </c>
      <c r="D14">
        <v>382.99</v>
      </c>
      <c r="E14">
        <v>12.72</v>
      </c>
    </row>
    <row r="15" spans="1:7" x14ac:dyDescent="0.25">
      <c r="C15" s="19">
        <v>41510.454782738714</v>
      </c>
      <c r="D15">
        <v>382</v>
      </c>
      <c r="E15">
        <v>11.73</v>
      </c>
    </row>
    <row r="16" spans="1:7" x14ac:dyDescent="0.25">
      <c r="A16" s="17">
        <f>INDEX(LINEST(E14:E15,C14:C15),1)</f>
        <v>-1.4031391765485979</v>
      </c>
      <c r="B16" s="17">
        <f>INDEX(LINEST(E14:E15,C14:C15),2)</f>
        <v>58256.675342009796</v>
      </c>
      <c r="C16" s="19">
        <v>41510.28402777778</v>
      </c>
      <c r="D16" s="20">
        <f>A14*C16+B14</f>
        <v>382.23959297527472</v>
      </c>
      <c r="E16" s="20">
        <f>A16*C16+B16</f>
        <v>11.969592975270643</v>
      </c>
      <c r="G16" s="19"/>
    </row>
    <row r="17" spans="1:7" x14ac:dyDescent="0.25">
      <c r="G17" s="19"/>
    </row>
    <row r="19" spans="1:7" x14ac:dyDescent="0.25">
      <c r="D19" t="s">
        <v>52</v>
      </c>
    </row>
    <row r="20" spans="1:7" x14ac:dyDescent="0.25">
      <c r="A20" s="17" t="s">
        <v>40</v>
      </c>
      <c r="B20" s="17" t="s">
        <v>41</v>
      </c>
      <c r="C20" s="19">
        <v>41511.463313373839</v>
      </c>
      <c r="D20" s="32">
        <v>390.66</v>
      </c>
      <c r="E20" s="32">
        <v>18.86</v>
      </c>
    </row>
    <row r="21" spans="1:7" x14ac:dyDescent="0.25">
      <c r="A21" s="17">
        <f>INDEX(LINEST(D20:D21,C20:C21),1)</f>
        <v>-2.5617277189167327</v>
      </c>
      <c r="B21" s="17">
        <f>INDEX(LINEST(D20:D21,C20:C21),2)</f>
        <v>106731.72622266482</v>
      </c>
      <c r="C21" s="19">
        <v>41511.923940001441</v>
      </c>
      <c r="D21" s="32">
        <v>389.48</v>
      </c>
      <c r="E21" s="32">
        <v>17.68</v>
      </c>
    </row>
    <row r="22" spans="1:7" x14ac:dyDescent="0.25">
      <c r="A22" s="17" t="s">
        <v>38</v>
      </c>
      <c r="B22" s="17" t="s">
        <v>39</v>
      </c>
      <c r="C22" s="19">
        <v>41511.749479166669</v>
      </c>
      <c r="D22" s="20">
        <f>A21*C22+B21</f>
        <v>389.92692115632235</v>
      </c>
      <c r="E22" s="20">
        <f>A23*C22+B23</f>
        <v>18.12692115631944</v>
      </c>
    </row>
    <row r="23" spans="1:7" x14ac:dyDescent="0.25">
      <c r="A23" s="17">
        <f>INDEX(LINEST(E20:E21,C20:C21),1)</f>
        <v>-2.5617277189167158</v>
      </c>
      <c r="B23" s="17">
        <f>INDEX(LINEST(E20:E21,C20:C21),2)</f>
        <v>106359.92622266411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2014-02-18T11:52:52Z</dcterms:modified>
</cp:coreProperties>
</file>